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Sheet1!$A$49:$BH$109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<sst xmlns="http://schemas.openxmlformats.org/spreadsheetml/2006/main" count="897" uniqueCount="346">
  <si>
    <r>
      <rPr>
        <sz val="16"/>
        <color indexed="8"/>
        <rFont val="楷体_GB2312"/>
        <charset val="134"/>
      </rPr>
      <t>附件</t>
    </r>
    <r>
      <rPr>
        <sz val="16"/>
        <color theme="1"/>
        <rFont val="Times New Roman"/>
        <charset val="0"/>
      </rPr>
      <t>1</t>
    </r>
  </si>
  <si>
    <r>
      <rPr>
        <b/>
        <sz val="20"/>
        <rFont val="宋体"/>
        <charset val="134"/>
      </rPr>
      <t>临江市</t>
    </r>
    <r>
      <rPr>
        <b/>
        <sz val="20"/>
        <rFont val="Times New Roman"/>
        <charset val="134"/>
      </rPr>
      <t>2025</t>
    </r>
    <r>
      <rPr>
        <b/>
        <sz val="20"/>
        <rFont val="华文中宋"/>
        <charset val="134"/>
      </rPr>
      <t>年度财政衔接资金推进乡村振兴拟入库项目申报表</t>
    </r>
  </si>
  <si>
    <r>
      <rPr>
        <b/>
        <sz val="12"/>
        <rFont val="仿宋"/>
        <charset val="134"/>
      </rPr>
      <t>单位：</t>
    </r>
    <r>
      <rPr>
        <b/>
        <sz val="12"/>
        <rFont val="Times New Roman"/>
        <charset val="0"/>
      </rPr>
      <t xml:space="preserve">             </t>
    </r>
  </si>
  <si>
    <r>
      <rPr>
        <b/>
        <sz val="11"/>
        <rFont val="华文中宋"/>
        <charset val="134"/>
      </rPr>
      <t>序号</t>
    </r>
  </si>
  <si>
    <r>
      <rPr>
        <b/>
        <sz val="11"/>
        <rFont val="华文中宋"/>
        <charset val="134"/>
      </rPr>
      <t>乡镇街</t>
    </r>
  </si>
  <si>
    <r>
      <rPr>
        <b/>
        <sz val="11"/>
        <rFont val="华文中宋"/>
        <charset val="134"/>
      </rPr>
      <t>项目名称</t>
    </r>
  </si>
  <si>
    <r>
      <rPr>
        <b/>
        <sz val="11"/>
        <rFont val="华文中宋"/>
        <charset val="0"/>
      </rPr>
      <t>项目类别</t>
    </r>
    <r>
      <rPr>
        <b/>
        <sz val="11"/>
        <rFont val="Times New Roman"/>
        <charset val="0"/>
      </rPr>
      <t xml:space="preserve">      </t>
    </r>
    <r>
      <rPr>
        <b/>
        <sz val="11"/>
        <rFont val="华文中宋"/>
        <charset val="0"/>
      </rPr>
      <t>（乡村建设行动</t>
    </r>
    <r>
      <rPr>
        <b/>
        <sz val="11"/>
        <rFont val="Times New Roman"/>
        <charset val="0"/>
      </rPr>
      <t>/</t>
    </r>
    <r>
      <rPr>
        <b/>
        <sz val="11"/>
        <rFont val="华文中宋"/>
        <charset val="0"/>
      </rPr>
      <t>产业发展</t>
    </r>
    <r>
      <rPr>
        <b/>
        <sz val="11"/>
        <rFont val="Times New Roman"/>
        <charset val="0"/>
      </rPr>
      <t>/</t>
    </r>
    <r>
      <rPr>
        <b/>
        <sz val="11"/>
        <rFont val="宋体"/>
        <charset val="0"/>
      </rPr>
      <t>其他</t>
    </r>
    <r>
      <rPr>
        <b/>
        <sz val="11"/>
        <rFont val="华文中宋"/>
        <charset val="0"/>
      </rPr>
      <t>）</t>
    </r>
  </si>
  <si>
    <r>
      <rPr>
        <b/>
        <sz val="11"/>
        <rFont val="华文中宋"/>
        <charset val="134"/>
      </rPr>
      <t>建设性质</t>
    </r>
    <r>
      <rPr>
        <b/>
        <sz val="11"/>
        <rFont val="Times New Roman"/>
        <charset val="0"/>
      </rPr>
      <t>(</t>
    </r>
    <r>
      <rPr>
        <b/>
        <sz val="11"/>
        <rFont val="华文中宋"/>
        <charset val="134"/>
      </rPr>
      <t>新建</t>
    </r>
    <r>
      <rPr>
        <b/>
        <sz val="11"/>
        <rFont val="Times New Roman"/>
        <charset val="0"/>
      </rPr>
      <t>/</t>
    </r>
    <r>
      <rPr>
        <b/>
        <sz val="11"/>
        <rFont val="华文中宋"/>
        <charset val="134"/>
      </rPr>
      <t>改建）</t>
    </r>
  </si>
  <si>
    <r>
      <rPr>
        <b/>
        <sz val="11"/>
        <rFont val="华文中宋"/>
        <charset val="134"/>
      </rPr>
      <t>实施</t>
    </r>
    <r>
      <rPr>
        <b/>
        <sz val="11"/>
        <rFont val="Times New Roman"/>
        <charset val="0"/>
      </rPr>
      <t xml:space="preserve">
</t>
    </r>
    <r>
      <rPr>
        <b/>
        <sz val="11"/>
        <rFont val="华文中宋"/>
        <charset val="134"/>
      </rPr>
      <t>地点</t>
    </r>
  </si>
  <si>
    <r>
      <rPr>
        <b/>
        <sz val="11"/>
        <rFont val="华文中宋"/>
        <charset val="134"/>
      </rPr>
      <t>主要建设内容</t>
    </r>
    <r>
      <rPr>
        <b/>
        <sz val="11"/>
        <rFont val="Times New Roman"/>
        <charset val="0"/>
      </rPr>
      <t xml:space="preserve">
</t>
    </r>
    <r>
      <rPr>
        <b/>
        <sz val="11"/>
        <rFont val="华文中宋"/>
        <charset val="134"/>
      </rPr>
      <t>及规模</t>
    </r>
  </si>
  <si>
    <r>
      <rPr>
        <b/>
        <sz val="11"/>
        <rFont val="华文中宋"/>
        <charset val="134"/>
      </rPr>
      <t>资金规模</t>
    </r>
    <r>
      <rPr>
        <b/>
        <sz val="11"/>
        <rFont val="Times New Roman"/>
        <charset val="0"/>
      </rPr>
      <t xml:space="preserve">
</t>
    </r>
    <r>
      <rPr>
        <b/>
        <sz val="11"/>
        <rFont val="华文中宋"/>
        <charset val="134"/>
      </rPr>
      <t>（万元）</t>
    </r>
  </si>
  <si>
    <r>
      <rPr>
        <b/>
        <sz val="11"/>
        <rFont val="华文中宋"/>
        <charset val="134"/>
      </rPr>
      <t>受益对象</t>
    </r>
  </si>
  <si>
    <r>
      <rPr>
        <b/>
        <sz val="11"/>
        <rFont val="华文中宋"/>
        <charset val="134"/>
      </rPr>
      <t>绩效目标及减贫带贫情况</t>
    </r>
  </si>
  <si>
    <r>
      <rPr>
        <b/>
        <sz val="11"/>
        <rFont val="华文中宋"/>
        <charset val="134"/>
      </rPr>
      <t>项目责任单位</t>
    </r>
  </si>
  <si>
    <r>
      <rPr>
        <b/>
        <sz val="11"/>
        <rFont val="华文中宋"/>
        <charset val="134"/>
      </rPr>
      <t>总投资</t>
    </r>
  </si>
  <si>
    <r>
      <rPr>
        <b/>
        <sz val="11"/>
        <rFont val="华文中宋"/>
        <charset val="134"/>
      </rPr>
      <t>带动村名</t>
    </r>
  </si>
  <si>
    <r>
      <rPr>
        <b/>
        <sz val="11"/>
        <rFont val="华文中宋"/>
        <charset val="134"/>
      </rPr>
      <t>受益脱贫人口（人）</t>
    </r>
  </si>
  <si>
    <t>一、乡村建设行动</t>
  </si>
  <si>
    <t>四道沟镇</t>
  </si>
  <si>
    <t>临江市四道沟镇三合城村民用电改造项目</t>
  </si>
  <si>
    <t>乡村建设行动</t>
  </si>
  <si>
    <t>改建</t>
  </si>
  <si>
    <t>三合城村新村</t>
  </si>
  <si>
    <r>
      <rPr>
        <sz val="10"/>
        <rFont val="仿宋"/>
        <charset val="134"/>
      </rPr>
      <t>铺设电缆</t>
    </r>
    <r>
      <rPr>
        <sz val="10"/>
        <rFont val="仿宋"/>
        <charset val="0"/>
      </rPr>
      <t>1500</t>
    </r>
    <r>
      <rPr>
        <sz val="10"/>
        <rFont val="仿宋"/>
        <charset val="134"/>
      </rPr>
      <t>米，覆盖新村全部区域</t>
    </r>
  </si>
  <si>
    <t>三合城村</t>
  </si>
  <si>
    <r>
      <rPr>
        <sz val="10"/>
        <rFont val="仿宋"/>
        <charset val="134"/>
      </rPr>
      <t>项目建成后可解决新村</t>
    </r>
    <r>
      <rPr>
        <sz val="10"/>
        <rFont val="仿宋"/>
        <charset val="0"/>
      </rPr>
      <t>150</t>
    </r>
    <r>
      <rPr>
        <sz val="10"/>
        <rFont val="仿宋"/>
        <charset val="134"/>
      </rPr>
      <t>人用电问题，其中脱贫户</t>
    </r>
    <r>
      <rPr>
        <sz val="10"/>
        <rFont val="仿宋"/>
        <charset val="0"/>
      </rPr>
      <t>18</t>
    </r>
    <r>
      <rPr>
        <sz val="10"/>
        <rFont val="仿宋"/>
        <charset val="134"/>
      </rPr>
      <t>人</t>
    </r>
  </si>
  <si>
    <t>四道沟镇人民政府</t>
  </si>
  <si>
    <t>吴家营村水毁道路建设项目</t>
  </si>
  <si>
    <t>新建</t>
  </si>
  <si>
    <t>吴家营村</t>
  </si>
  <si>
    <t>新建五道沟水泥路1.3公里。</t>
  </si>
  <si>
    <t>吴家营村通往五道沟屯道路被连日暴雨严重冲毁，阻碍了五道沟屯村民12户22人的生产生活，道路路基被全部破坏，出现深坑，百姓出行的生命安全难以保障，因此急需对该段道路进行修建</t>
  </si>
  <si>
    <t>桦树镇</t>
  </si>
  <si>
    <t>杨木顶子村二社水渠改造</t>
  </si>
  <si>
    <t>建设</t>
  </si>
  <si>
    <t>杨木顶子村</t>
  </si>
  <si>
    <r>
      <rPr>
        <sz val="10"/>
        <rFont val="仿宋"/>
        <charset val="134"/>
      </rPr>
      <t>浆砌石底宽</t>
    </r>
    <r>
      <rPr>
        <sz val="10"/>
        <rFont val="仿宋"/>
        <charset val="0"/>
      </rPr>
      <t>2.3</t>
    </r>
    <r>
      <rPr>
        <sz val="10"/>
        <rFont val="仿宋"/>
        <charset val="134"/>
      </rPr>
      <t>米，高</t>
    </r>
    <r>
      <rPr>
        <sz val="10"/>
        <rFont val="仿宋"/>
        <charset val="0"/>
      </rPr>
      <t>1.3</t>
    </r>
    <r>
      <rPr>
        <sz val="10"/>
        <rFont val="仿宋"/>
        <charset val="134"/>
      </rPr>
      <t>米，长</t>
    </r>
    <r>
      <rPr>
        <sz val="10"/>
        <rFont val="仿宋"/>
        <charset val="0"/>
      </rPr>
      <t>148</t>
    </r>
    <r>
      <rPr>
        <sz val="10"/>
        <rFont val="仿宋"/>
        <charset val="134"/>
      </rPr>
      <t>米</t>
    </r>
  </si>
  <si>
    <t>项目完成后，保护村民果园村道，及时排水</t>
  </si>
  <si>
    <t>桦树镇人民政府</t>
  </si>
  <si>
    <t>闹枝镇</t>
  </si>
  <si>
    <t>吊打村六社小河挡墙项目</t>
  </si>
  <si>
    <t>吊打村六社</t>
  </si>
  <si>
    <t>新建吊打村六社小河两侧挡墙，左右两侧共计360延长米，基础宽1.5米，高0.6米，上墙高1.5米</t>
  </si>
  <si>
    <t>吊打村</t>
  </si>
  <si>
    <t>解决了因暴雨洪水造成河水上涨水位漫洋问题，进一步保证周边26户48名农户住房生命安全，同时美化了村容村貌。</t>
  </si>
  <si>
    <t>蚂蚁河乡</t>
  </si>
  <si>
    <t>大顶子村一、二社排水沟建设项目</t>
  </si>
  <si>
    <t>大顶子村</t>
  </si>
  <si>
    <t>1对村内主要道路两侧修建边沟，总长度约2000延长米米。
2. 采用水泥预制板进行边沟的铺设，确保边沟的坚固耐用和排水顺畅。
3. 合理设置边沟的坡度和排水口，与村内的排水系统相连接，形成有效的排水网络。</t>
  </si>
  <si>
    <t>项目建成后，可改善村内环境，为117名村民的出行带来便利。</t>
  </si>
  <si>
    <t>大顶子村民委员会</t>
  </si>
  <si>
    <t>森工街道</t>
  </si>
  <si>
    <t>东兴村三社老村部建设排水路面项目</t>
  </si>
  <si>
    <t>东兴村</t>
  </si>
  <si>
    <t>东兴村铺设水泥路面350平方米，铺设直径1米排水管涵100米，建设5延米截洪墙，毛石挡墙40米。</t>
  </si>
  <si>
    <t>通过项目实施对东兴村村民生产生活提高，改善农村居民生活条件。涉及脱贫户23人。</t>
  </si>
  <si>
    <t>四道沟镇四道沟村智慧农场基础设施建设项目</t>
  </si>
  <si>
    <t>四道沟村</t>
  </si>
  <si>
    <t>1、拆除原有大棚面积 18000 平方米。2、园区回填土 14487.4 立方米。3、作业道 1618 平方米。4、安装太阳能路灯 17 盏。5、园区挡土墙 795 延长米。6、园区围栏 850 延长米，大门 2 樘。7、控制中心农特产品展示区装修及购置配套设备。8、园区给排水、电气、采暖通风等附属设施。9、购置园区硬件、软件及配套设备。</t>
  </si>
  <si>
    <t>通过该项目实施，提高了四道沟村居民居住环境，有效带动脱贫人口30人。</t>
  </si>
  <si>
    <t>六道沟镇</t>
  </si>
  <si>
    <t>六道沟镇西马村水泵房重建项目</t>
  </si>
  <si>
    <t>西马村</t>
  </si>
  <si>
    <t>西马村水泵房墙基被洪水冲塌，需重建水泵房，需要资金6万元，更换水泵及管线350米，需要资金19万元</t>
  </si>
  <si>
    <t>项目建成后可解决西马村脱贫人口10人用水问题</t>
  </si>
  <si>
    <t>临江市蚂蚁河乡小湖村挡墙建设项目</t>
  </si>
  <si>
    <t>小湖村</t>
  </si>
  <si>
    <t>长90米，高9米挡墙</t>
  </si>
  <si>
    <t>通过该项目实施，解决了因暴雨洪水造成河水上涨水位漫洋问题。</t>
  </si>
  <si>
    <t>临江市蚂蚁河乡小湖村五社桥涵建设项目</t>
  </si>
  <si>
    <t>建设长度为13米和18米桥2座，包含引桥及周边挡墙等</t>
  </si>
  <si>
    <t>项目建成后，可改善村内环境，解决因雨水导致水位上涨问题。</t>
  </si>
  <si>
    <t>仁德村二社水毁路基础设施建设项目</t>
  </si>
  <si>
    <t>仁德村</t>
  </si>
  <si>
    <t>仁德村2社建设沥青路长2.5公里，宽3.5米。</t>
  </si>
  <si>
    <t>改管村民交通出行环境，提升村民生产生活条件</t>
  </si>
  <si>
    <t>仁德村三社基础设施提升工程建设项基础设施改建自</t>
  </si>
  <si>
    <t>仁德村3社改扩建沥青路长2.5公里，宽3.5米。</t>
  </si>
  <si>
    <t>大杨树村基础设施工程建设项目</t>
  </si>
  <si>
    <t>大杨树村</t>
  </si>
  <si>
    <t>重新修建灾后损毁挡墙450米，边沟1000米，三社水泥路2.5公里长，宽3.5米</t>
  </si>
  <si>
    <t>三道阳岔村基础设施工程建设项目</t>
  </si>
  <si>
    <t>三道阳岔村</t>
  </si>
  <si>
    <t>新建挡墙150米，边沟150村米。</t>
  </si>
  <si>
    <t>南岗村边沟建设项目</t>
  </si>
  <si>
    <t>南岗村</t>
  </si>
  <si>
    <t>村内1-5社主路和巷路改建U型槽2.5公里。</t>
  </si>
  <si>
    <t>向阳村基础设施提升建设项目</t>
  </si>
  <si>
    <t>向阳村</t>
  </si>
  <si>
    <t>修建村内2-3社水泥路5公里，宽3米，5、6社边沟1000米。</t>
  </si>
  <si>
    <t>临江市</t>
  </si>
  <si>
    <t>各乡镇垃圾转运站（2021尾款）</t>
  </si>
  <si>
    <t>续建</t>
  </si>
  <si>
    <t>建设标准化垃圾转运站6座</t>
  </si>
  <si>
    <t>建设标准化垃圾转运站6座，改善村民环境，惠及村民1021人</t>
  </si>
  <si>
    <t>2023年临江市衔接资金推进乡村振兴基础设施提升项目（2023尾款）</t>
  </si>
  <si>
    <t>临江市桦树镇柳树河子村、西南岔村；闹枝镇黑松村；蚂蚁河乡小湖村等地建设乡村道路、道路防护等设施建设</t>
  </si>
  <si>
    <t>六道沟镇西马村排水渠提升加固项目（2023尾款）</t>
  </si>
  <si>
    <t>修建水渠1386米，修建涵洞15米</t>
  </si>
  <si>
    <t>大湖街道</t>
  </si>
  <si>
    <t>大湖街道葫芦套村边沟建设项目（2023尾款）</t>
  </si>
  <si>
    <t>葫芦套村</t>
  </si>
  <si>
    <t>浆砌石结构边沟，长450米，内径宽0.8米，高0.8米。</t>
  </si>
  <si>
    <t>新市街道</t>
  </si>
  <si>
    <t>新市街道黎红村后街边沟建设项目（2023尾款）</t>
  </si>
  <si>
    <t>黎红村</t>
  </si>
  <si>
    <t>U形槽边沟330米</t>
  </si>
  <si>
    <t>在黎红新村新建U型槽边沟330米，便于200余名村民出行</t>
  </si>
  <si>
    <t>桦树镇杨木顶子村浆砌片石边沟工程（2023尾款）</t>
  </si>
  <si>
    <t>水渠长105米、深度1.1米，水渠臂厚度0.6米，浆砌石结构</t>
  </si>
  <si>
    <t>项目建成利于汛期排水，防止山水集聚，受益脱贫人口16户20人。</t>
  </si>
  <si>
    <t>苇沙河镇</t>
  </si>
  <si>
    <t>苇沙河镇四道河子村挡土墙中央财政以工代赈项目（2023尾款）</t>
  </si>
  <si>
    <t>四道河子村</t>
  </si>
  <si>
    <t>新建挡土墙550米，护栏550米。</t>
  </si>
  <si>
    <t>闹枝镇闹枝村新建过河桥项目（三社大平地水泥桥）（2023尾款）</t>
  </si>
  <si>
    <t>闹枝村</t>
  </si>
  <si>
    <t>修建32米长，5米宽的水泥桥，加两侧引路50米油渣路。</t>
  </si>
  <si>
    <t>解决78户，295人生产出行难问题，美化镇区环境卫生。</t>
  </si>
  <si>
    <t>桦树镇西大川八社河堤建设项目（2023尾款）</t>
  </si>
  <si>
    <t>西大川村</t>
  </si>
  <si>
    <t>水渠长350米、上口宽3.5米、两侧边墙高1.6米、底宽1.5米、管涵2处，浆砌石结构。</t>
  </si>
  <si>
    <t>利于汛期排水，防止山水集聚，受益脱贫人口18户25人。</t>
  </si>
  <si>
    <t>桦树镇西大川河堤建设项目（2023尾款）</t>
  </si>
  <si>
    <t>修建排水工程393米</t>
  </si>
  <si>
    <t>于汛期排水，防止山水集聚，受益脱贫23人。</t>
  </si>
  <si>
    <t>大栗子街道</t>
  </si>
  <si>
    <t>大栗子街道望江村油渣路面建设（2023尾款）</t>
  </si>
  <si>
    <t>望江村</t>
  </si>
  <si>
    <t>拆除破损油渣路1000平方米并重新铺设新油渣路1100平方米；铺设DN600排水暗渠230米。</t>
  </si>
  <si>
    <t>森工街道东兴村六社基础设施提升项目（沥青混凝土路）（2023尾款）</t>
  </si>
  <si>
    <t>提升六社基础设施</t>
  </si>
  <si>
    <t>提升村民出行，提高生产生活。</t>
  </si>
  <si>
    <t>花山镇</t>
  </si>
  <si>
    <t>花山镇五人把村一社沟渠建设项目（2023尾款）</t>
  </si>
  <si>
    <t>五人把村</t>
  </si>
  <si>
    <t>新修建水渠370延长米，用直径2米的水泥管铺设；水沟石坝175延长米，宽0.5米，高1.3米，回填土方约800立方米。</t>
  </si>
  <si>
    <t>闹枝镇义和村水泥桥加路面硬化项目（2023尾款）</t>
  </si>
  <si>
    <t>义和村</t>
  </si>
  <si>
    <t>修建一座长26米，宽5米的水泥桥，加两侧引路20米油渣路。</t>
  </si>
  <si>
    <t>义和村一社南岸有土地176亩，项目竣工可解决172户，486人生产生活出行难问题。</t>
  </si>
  <si>
    <t>蚂蚁河乡邱家岗村六社道路建设项目（2023尾款）</t>
  </si>
  <si>
    <t>邱家岗村</t>
  </si>
  <si>
    <t>修建长1.2公里、宽4米、厚度0.2米和板函1处的水泥路。</t>
  </si>
  <si>
    <t>六道沟镇错草村基础设施提升项目（2023尾款）</t>
  </si>
  <si>
    <t>错草村</t>
  </si>
  <si>
    <t>水泥路铺设沥青路面长0.6公里、宽6.5米、压实厚度0.6公分，新建矩形结构排水沟长1200米，宽0.5米，深0.5米。</t>
  </si>
  <si>
    <t>六道沟镇七道沟村基础设施提升建设项目（2023尾款）</t>
  </si>
  <si>
    <t>七道沟村</t>
  </si>
  <si>
    <t>铺设柏油路路面长1100米，宽3米，压实厚度5公分；维修水毁路长1500米，宽3.5米。在关键路口安装路灯10盏。</t>
  </si>
  <si>
    <t>六道沟镇六道沟村铺设沥青罩面项目（2023尾款）</t>
  </si>
  <si>
    <t>六道沟村</t>
  </si>
  <si>
    <t>1社至3社铺设沥青罩面3500平方米</t>
  </si>
  <si>
    <t>六道沟镇桦皮村边沟建设项目（2023尾款）</t>
  </si>
  <si>
    <t>桦皮村</t>
  </si>
  <si>
    <t>新建边沟1500延长米；进行边沟预制板维修</t>
  </si>
  <si>
    <t>临江市2024年度衔接资金推进乡村振兴第一批次项目（2024续建）</t>
  </si>
  <si>
    <t>对临江市上葫芦套村、夹皮沟村、望江村、大栗子村、葫芦套村、苇沙河村、白马浪村、错草村、青沟子村、花山村、五人把村等11个行政村的道路工程、排水工程等基础工程进行整体提升。</t>
  </si>
  <si>
    <t>四道沟镇坡口村自来水改造项目（2024续建）</t>
  </si>
  <si>
    <t>坡口村</t>
  </si>
  <si>
    <t>新建深水井2处，铺设管道1400米，新建蓄水池2处（20m3/处）。</t>
  </si>
  <si>
    <t>提升村民生产生活条件</t>
  </si>
  <si>
    <t>新市街道站前村挡土墙建设以工代赈示范工程中央财政投资项目（2024续建）</t>
  </si>
  <si>
    <t>站前村</t>
  </si>
  <si>
    <t>改建挡土墙360米。</t>
  </si>
  <si>
    <t>桦树镇杨木顶子村边沟建设项目（2024续建）</t>
  </si>
  <si>
    <t>杨木顶子村双侧边沟维修630米。</t>
  </si>
  <si>
    <t>蚂蚁河乡兴旺村五社河东农用桥项目（2024续建）</t>
  </si>
  <si>
    <t>兴旺村</t>
  </si>
  <si>
    <t>3.5米宽农用铁桥，桥墩为混凝土材质，桥梁为钢架结构，桥面铺铁板，每延长米造价约7000元，该项目桥长约80米</t>
  </si>
  <si>
    <t>2021年临江市衔接资金推进乡村振兴建设项目（2021尾款）</t>
  </si>
  <si>
    <t>2021年临江市衔接资金推进乡村振兴建设项目</t>
  </si>
  <si>
    <t>小计：</t>
  </si>
  <si>
    <t>二、产业发展</t>
  </si>
  <si>
    <t>四道沟镇四道沟村智慧农场示范园项目</t>
  </si>
  <si>
    <t>产业发展</t>
  </si>
  <si>
    <t>1、新建温室大棚及看护房 16 栋，面积 12000 平方米。
2、新建控制中心1 栋，面积 560 平方米。
3、回填种植土 9216 立方米。
4、控制中心给排水、电气、采暖通风等附属设施</t>
  </si>
  <si>
    <t>通过新建16栋温室大棚有效提高了居民收入，带动脱贫人口</t>
  </si>
  <si>
    <t>四道沟镇吴家营村入股合作项目</t>
  </si>
  <si>
    <t>与龙头企业投资入股合作</t>
  </si>
  <si>
    <t>项目建成后，带动村集体的收益</t>
  </si>
  <si>
    <t>桦树镇西大川村入股合作项目</t>
  </si>
  <si>
    <t>六道沟镇经建村入股合作项目</t>
  </si>
  <si>
    <t>闹枝镇暖泉子村入股合作项目</t>
  </si>
  <si>
    <t>暖泉子村</t>
  </si>
  <si>
    <t>蚂蚁河乡三棚湖村入股合作项目</t>
  </si>
  <si>
    <t>三棚湖村</t>
  </si>
  <si>
    <t>苇沙河镇特色旅游项目</t>
  </si>
  <si>
    <t>购置旅游用船1艘</t>
  </si>
  <si>
    <t>大栗子街道特色旅游项目</t>
  </si>
  <si>
    <t>四道沟镇特色旅游项目</t>
  </si>
  <si>
    <t>大湖街道特色旅游项目</t>
  </si>
  <si>
    <t>六道沟镇特色旅游项目</t>
  </si>
  <si>
    <t>大松树村烘干厂扩建项目</t>
  </si>
  <si>
    <t>产业项目</t>
  </si>
  <si>
    <t>扩建</t>
  </si>
  <si>
    <t>大松树村</t>
  </si>
  <si>
    <t>扩建100平方米烘干厂，厂房内建设烘干室面积60平方米，烘干设备2套，100平方米晾晒场，用于对五味子等烘干加工。</t>
  </si>
  <si>
    <t>项目建成后预计年收益4万元，带动脱贫户10户13人实现增收。</t>
  </si>
  <si>
    <t>苇沙河镇大松树村民委员会</t>
  </si>
  <si>
    <t>西北岔村光伏项目</t>
  </si>
  <si>
    <t>改扩建</t>
  </si>
  <si>
    <t>西北岔村</t>
  </si>
  <si>
    <t>在西北岔村村部和老学校对光伏进行扩建2000平方米，购买场地预计30万元，购买太阳板、购置建设用地，预计每平方米0.1万元。</t>
  </si>
  <si>
    <t>项目建成后可增加村集体收入，将一部分收入用于给村民和脱贫户分红，改善村民的生活，可让314人受益。</t>
  </si>
  <si>
    <t>西北岔村民委员会</t>
  </si>
  <si>
    <t>民宿品质提升项目</t>
  </si>
  <si>
    <t>珍珠门村松岭雪村</t>
  </si>
  <si>
    <t>提升部分民宿品质，打造具有景观美学、文化内涵的精品旅游民宿，作为引领，带动整个雪村民宿品质的提升，500万元。打造关东民俗艺术街巷，集民俗文化展示、民俗体验、休闲娱乐活动、生态活动体验一体的街区54万元。</t>
  </si>
  <si>
    <t>可以增加松岭雪村客流量，预计每年带动整体运营收入提高50万元以上，对改善农村人居环境，促进我村乡村旅游业的发展将发挥积极作用，可以利用当地独有的丰厚地理条件提高资源利用率增加本村就业60多人，其中脱贫户13户19人。</t>
  </si>
  <si>
    <t>花山镇珍珠门村</t>
  </si>
  <si>
    <t>网红火车站台</t>
  </si>
  <si>
    <t>彩虹铁轨：利用彩色粉刷铁路，在站台附近修建职工、商人比例群雕，吸引游客在此进行拍照打卡.爆红网络。50万元。铁路主题文化休闲景观广场：利用车站旁边空闲场地，修建铁路主题文化休闲景观设施，打造一个融历史、科普、休闲于一体的铁路记忆广场。50万元</t>
  </si>
  <si>
    <t>西北岔村大田地人参种植项目</t>
  </si>
  <si>
    <t>在西北岔村新建大田地人参种植15亩</t>
  </si>
  <si>
    <t>三棚湖村扩建光伏75千瓦</t>
  </si>
  <si>
    <t>在原有的光伏基础上扩建75千瓦</t>
  </si>
  <si>
    <t>项目建成后预计每年绩效目标在10万元左右，带动村民210人，脱贫人口8人。</t>
  </si>
  <si>
    <t>三棚湖村民委员会</t>
  </si>
  <si>
    <t>三棚湖村新建冷库200平</t>
  </si>
  <si>
    <t>新建冷库一处，200平方米</t>
  </si>
  <si>
    <t>宝山村蓝莓冷库建设项目</t>
  </si>
  <si>
    <t>宝山村</t>
  </si>
  <si>
    <t>新建300平方冷库一座 ，蓝莓分拣包装车间200平方及购置制冷设备一台。</t>
  </si>
  <si>
    <t>增加村集体收入带动脱贫户收入提高。</t>
  </si>
  <si>
    <t>六道沟镇人民政府</t>
  </si>
  <si>
    <t>三道阳岔村少数民族特色产业园建设项目</t>
  </si>
  <si>
    <t>新建800平方米生产车间（购置冷藏、冷冻、保温、消毒设备、污水处理设备。</t>
  </si>
  <si>
    <t>六道沟镇砬台村光伏项目</t>
  </si>
  <si>
    <t>砬台村</t>
  </si>
  <si>
    <t>屋顶1000平方米敷设300千瓦光伏、3台100千伏安变压器、逆变器、部分线路</t>
  </si>
  <si>
    <t>村集体增收15万元，35户每户每年增收1000元</t>
  </si>
  <si>
    <t>六道沟镇大杨树村冷库建设及设备项目</t>
  </si>
  <si>
    <t>新建冷库200平及购置4个设备</t>
  </si>
  <si>
    <t>年底脱贫户每人分红1500元</t>
  </si>
  <si>
    <t>东北岔村冷库配套设施建设项目</t>
  </si>
  <si>
    <t>东北岔村2社</t>
  </si>
  <si>
    <t>地面硬覆盖1000㎡，新建仓储房900㎡</t>
  </si>
  <si>
    <t>东北岔村</t>
  </si>
  <si>
    <t>增加村集体收入1.5万元，带动脱贫户20户35人增收</t>
  </si>
  <si>
    <t>临江市大栗子街道葫芦套村稻米加工厂二期建设项目</t>
  </si>
  <si>
    <t>新建储藏室80平方米，购置包装机、粗粮加工机、烘干塔等设备，进行稻米灌溉提升改造</t>
  </si>
  <si>
    <t>二期项目建成后，将完善稻米加工厂产业链条，每年为村集体增收5万元，增加脱贫户就业岗位1个，脱贫户年增收300元。</t>
  </si>
  <si>
    <t>大栗子街道办事处</t>
  </si>
  <si>
    <t>临江市大栗子街道大栗子村温室大棚二期建设项目</t>
  </si>
  <si>
    <t>大栗子村</t>
  </si>
  <si>
    <t>新建温室大棚一栋，建筑面积900平方米，配套建设大棚内部附属设施；大棚周边建设透水砖人行路600平方米。</t>
  </si>
  <si>
    <t>项目建设后，将带动大栗子村反季蔬菜、水果种植业发展，每年为村集体增收6万元，带动就业4人，为脱贫户年增收300元。</t>
  </si>
  <si>
    <t>黑松村林下淫羊藿种植项目</t>
  </si>
  <si>
    <t>黑松村一社</t>
  </si>
  <si>
    <t>在黑松村一社小冰湖沟村集体林下种植淫羊藿50亩</t>
  </si>
  <si>
    <t>黑松村</t>
  </si>
  <si>
    <t>项目投产后，可为村集体每年增加收入4-6万元，可为脱贫户增加工作岗位，每年增加脱贫户收入1000元-3000元。</t>
  </si>
  <si>
    <t>临江市闹枝镇黑松村民委员会</t>
  </si>
  <si>
    <t>临江市冰湖冷水鱼绿色健康养殖繁育基地</t>
  </si>
  <si>
    <t>闹枝镇冰湖村</t>
  </si>
  <si>
    <t>1.工厂化水泥鱼池12个，拦河坝三处。
2.饲料库、活鱼运输车车库等基础设施；配套设施包含三相电、自来水、网络、水泵、排水管道铺设、建设消防附属设施等；配套建设看护房一层30平、鱼苗遮光棚3处、育苗室和孵化室300平、育苗室和孵化室配套购置增氧设备、育苗桶、孵化盆、平列槽等设备,开口饲料。
4.购置活鱼运输车一辆，配备全套增氧设备和冷冻设备。</t>
  </si>
  <si>
    <t>冰湖村</t>
  </si>
  <si>
    <t>项目建成后，可为村集体每年增收10万元，每年为脱贫户增收1000元-3000元</t>
  </si>
  <si>
    <t>苇沙河村冷库建设项目</t>
  </si>
  <si>
    <t>苇沙河村</t>
  </si>
  <si>
    <t>建设冷库一座，面积200平方米。</t>
  </si>
  <si>
    <t>该项目建成后预计每年可增加集体经济收入3.8万元，同时带动脱贫户增收。</t>
  </si>
  <si>
    <t>蚂蚁河乡邱家岗村新建冷库项目</t>
  </si>
  <si>
    <t>1、新增变压器1座 2、购置约200平方米的冷藏设备及附属设施1套 3、购置速冻设备40平方米的速冻设备及附属设施1套。</t>
  </si>
  <si>
    <t>项目建成后，可增加村集体收入，同时将一部分收益用于给村民和脱贫户分红，改善村民生活水平，可让83人受益</t>
  </si>
  <si>
    <t>花山镇五人把村生态养猪项目</t>
  </si>
  <si>
    <t>购进仔猪500头，资金30万元，建设猪舍4栋，每栋200平米，资金55万元；饲料加工、储存、检验、厂房500平米，资金30万元；购进饲料加工设备一套5万元；饲料10万元；年出栏500头育肥猪。</t>
  </si>
  <si>
    <t>利用发酵床生态养猪的优点是零排放，环保节能，根治了养猪业排放的废水、粪便、臭气对环境的污染固体废物得到有效利用。该方法可以减少劳动力，提高猪的免疫力，提高肉的品质，每年增加经济效益20万元，增加村民和集体经济收入。</t>
  </si>
  <si>
    <t>临江市国有林总场</t>
  </si>
  <si>
    <t>临江市六道沟国营林场淫羊藿林下种植基地基础设施巩固提升项目</t>
  </si>
  <si>
    <t>建设输电线路7公里，采购生产及运输设备12（台、套），烘干及晾晒场地建设680平方米，移动管护用房1个，深水井2眼，生产工具108套。</t>
  </si>
  <si>
    <t>林场职工</t>
  </si>
  <si>
    <t>通过本项目的实施，可建成一个规模可观的林下淫羊藿仿野生种植基地，生产出丰富的产品以满足市场需求，有助于减轻对野生资源的破坏。此外该项目还将为社会创造众多临时就业机会，提升当地经济水平，并为林场职工及林区农民增收。</t>
  </si>
  <si>
    <t>火绒沟山野菜加工厂建设项目</t>
  </si>
  <si>
    <t>火绒沟村</t>
  </si>
  <si>
    <t>新建分拣包装车间100平方米，冷库50平方米及购置设备。</t>
  </si>
  <si>
    <t>新建300平方冷库一座蓝莓分拣包装车间200平方及购置制冷设备一台。</t>
  </si>
  <si>
    <t>四道沟村温室大棚维修项目</t>
  </si>
  <si>
    <t>更换4个大棚棉被7万元，更换所料布4个温室，4个简易大棚1.5万元，新建山墙4个大棚3万，修复钢架25架8千元，卷帘机4个5千元，电机4个棚3千元，更换电缆800米3.5万，维修地梁4个大棚2.5万，四个大棚刻土6千元，</t>
  </si>
  <si>
    <t>项目建设后，将带动四道沟村蔬菜水果种植业发展。</t>
  </si>
  <si>
    <t>五人把村暖棚建设项目</t>
  </si>
  <si>
    <t>1、新建暖棚4座，每座建筑面积为500平方米，采用主骨架轻钢结构、顶部铺设塑料膜，内设喷灌设施、采摘滑道、保温被、卷帘机、锅炉系统、蓄水罐等设备。2、附属工程
新建机井4眼，配深井泵4台，场区硬覆盖500平方米，敷设DN32-50输水管线300米。敷设供电线路600米，场地平整2500平方米</t>
  </si>
  <si>
    <t>收益用于带动脱贫户增收，同时增加村集体经济收入。</t>
  </si>
  <si>
    <t>聚宝村冷库建设项目</t>
  </si>
  <si>
    <t>聚宝村</t>
  </si>
  <si>
    <t>建设速冻冷库三座及配套制冷设备。</t>
  </si>
  <si>
    <t>南岗村冷库建设项目</t>
  </si>
  <si>
    <t>蚂蚁河村大米加工厂建设项目</t>
  </si>
  <si>
    <t>蚂蚁河村</t>
  </si>
  <si>
    <t>目前情况：目前租蚂蚁河村粮库用于放置色选机。预计盘活蚂蚁河村村部后面一处房屋，面积为280平方米。内容包括：色选及打包100平方米，磨坊100平方米、大米储藏室80平方米。将盘活的房屋改造成实际利用面积为280平方米的加工厂。农民合作社可以将大米或小米等进行包装，增加当地农民的经济收入。购买5台插秧机、2台收割机、色选机、脱壳机、打包机，改造电路等共计80万元。</t>
  </si>
  <si>
    <t>大湖街道大湖村发酵床生态养殖项目</t>
  </si>
  <si>
    <t>大湖村</t>
  </si>
  <si>
    <t>计划建设存栏量300头生猪猪舍1栋，占地667平方米；饲料加工厂及储存间1座，共占地100平方米；发酵菌加工车间1座，占地50平方米。经营模式为集体，合作社自主经营模式</t>
  </si>
  <si>
    <t>促进生态循环利用，改善农村环境，促进集体经济增收，辐射带动村民540人（脱贫户13人）发展庭院经济。在生物环保的基础上实现村集体、村民多方共赢增收</t>
  </si>
  <si>
    <t>大湖街道办事处</t>
  </si>
  <si>
    <t>四道沟镇民宿综合服务中心项目</t>
  </si>
  <si>
    <t>项目总用地面积 4485.00 ㎡，总建筑面积为 3593.09 ㎡。 包括商品交易中心面积 823.50 ㎡，游客接待中心面 2769.59 ㎡</t>
  </si>
  <si>
    <t>项目建成后，一是通过产业分红，提高村集体经济收入，保障9户14人脱贫人口分红收入。二是带动周边农户通过开办家庭旅馆、特色果蔬采摘园等方式发展旅游业，预计带动农户30余户。三是雇佣当地村民负责保洁、销售、接待等日常工作，预计带动农户20余人。</t>
  </si>
  <si>
    <t>小额信贷贴息项目</t>
  </si>
  <si>
    <t>小额信贷贴息</t>
  </si>
  <si>
    <t>脱贫户贷款用于贴息</t>
  </si>
  <si>
    <t>庭院经济</t>
  </si>
  <si>
    <t>庭院经济奖补</t>
  </si>
  <si>
    <t>增加脱贫户收入</t>
  </si>
  <si>
    <t>六道沟镇经建村特色农产品加工建设项目（2022尾款）</t>
  </si>
  <si>
    <t>经建村</t>
  </si>
  <si>
    <t>建设储存间和包装车间，晾晒棚2个1000平米</t>
  </si>
  <si>
    <t>通过该项目实施，带动脱贫人口23人增加收益。</t>
  </si>
  <si>
    <t>临江市六道沟镇夹皮沟农业产业园建设项目（2022尾款）</t>
  </si>
  <si>
    <t>夹皮沟村</t>
  </si>
  <si>
    <t>加工设备2套、凉嗮大棚2座1200平米，产品展示区100平米，旱烟包装车间300平米，办公区100平米，蜂蜜加工包装仓储200平米，蓝莓冷库200平米原房屋维修210平米 。</t>
  </si>
  <si>
    <t>通过该项目实施，带动脱贫人口37人增加收益。</t>
  </si>
  <si>
    <t>六道沟镇七道沟村水稻深加工（2022尾款）</t>
  </si>
  <si>
    <t>购置加工设备，扩建厂房</t>
  </si>
  <si>
    <t>通过该项目实施，带动脱贫人口22人增加收益。</t>
  </si>
  <si>
    <t>苇沙河镇白马浪村烘干厂扩建项目（2022尾款）</t>
  </si>
  <si>
    <t>白马浪村</t>
  </si>
  <si>
    <t>建设加工厂房400平方米，晾晒场地1000平方米，变压器250千瓦1台，购置4台烘干机器及配套设施。</t>
  </si>
  <si>
    <t>苇沙河镇错草村烘干厂新建项目（2022尾款）</t>
  </si>
  <si>
    <t>新建烘干厂100平方米，烘干室2间，上变压器1台等。</t>
  </si>
  <si>
    <t>闹枝镇暖泉子村红羽鸡养殖项目（2023尾款）</t>
  </si>
  <si>
    <t>建设养鸡大棚2栋，面积2800平方米，看护房等其他建筑面积480平方米。</t>
  </si>
  <si>
    <t>大栗子街道望江村育苗大棚建设项目（2023尾款）</t>
  </si>
  <si>
    <t>建设育苗大棚一栋，面积657.25平方米，</t>
  </si>
  <si>
    <t>森工街道东兴村冷库建设项目（2023尾款）</t>
  </si>
  <si>
    <t>冷库设备间改造160平方米，院面改造面积620平方米，警卫室改造面积33平方米，购置设备2台</t>
  </si>
  <si>
    <t>大栗子街道大栗子村康养中心建设项目（2023尾款）</t>
  </si>
  <si>
    <t>改造闲置房屋400㎡，建设康养床位30个，配套建设康养设施</t>
  </si>
  <si>
    <t>受益脱贫人口7户7人，建成后一批次可容纳20人；增加村集体年收入5万元。</t>
  </si>
  <si>
    <t>六道沟镇东马村水泵房建设项目</t>
  </si>
  <si>
    <t>东马村</t>
  </si>
  <si>
    <t>配套设施、供电变压器、线路亟需恢复重建</t>
  </si>
  <si>
    <t>项目建成后，解决明年132户315人现有水田灌溉需求</t>
  </si>
  <si>
    <t>大栗子街道大栗子村温室大棚建设项目</t>
  </si>
  <si>
    <t>建设温室大棚4座，总建筑面积3725.63平方面；建设看护房4栋，总建筑面积161.68平方米。</t>
  </si>
  <si>
    <t>三、其他类</t>
  </si>
  <si>
    <t>雨露计划项目</t>
  </si>
  <si>
    <t>其他</t>
  </si>
  <si>
    <t>每个学生每学期补助1500元</t>
  </si>
  <si>
    <t>解决上学困难问题</t>
  </si>
  <si>
    <t>项目前期费用</t>
  </si>
  <si>
    <t>项目设计、可研等各项费用</t>
  </si>
  <si>
    <t>务工补贴</t>
  </si>
  <si>
    <t>脱贫人口务工补贴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</si>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</sst>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43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color theme="1"/>
      <name val="Times New Roman"/>
      <charset val="0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2"/>
      <name val="Times New Roman"/>
      <charset val="0"/>
    </font>
    <font>
      <b/>
      <sz val="20"/>
      <name val="Times New Roman"/>
      <charset val="0"/>
    </font>
    <font>
      <b/>
      <sz val="11"/>
      <name val="Times New Roman"/>
      <charset val="0"/>
    </font>
    <font>
      <b/>
      <sz val="11"/>
      <name val="华文中宋"/>
      <charset val="0"/>
    </font>
    <font>
      <b/>
      <sz val="14"/>
      <name val="仿宋"/>
      <charset val="0"/>
    </font>
    <font>
      <sz val="10"/>
      <color theme="1"/>
      <name val="仿宋"/>
      <charset val="0"/>
    </font>
    <font>
      <sz val="10"/>
      <name val="仿宋"/>
      <charset val="134"/>
    </font>
    <font>
      <sz val="10"/>
      <name val="仿宋"/>
      <charset val="0"/>
    </font>
    <font>
      <sz val="10"/>
      <color indexed="8"/>
      <name val="仿宋"/>
      <charset val="134"/>
    </font>
    <font>
      <sz val="11"/>
      <color theme="1"/>
      <name val="Times New Roman"/>
      <charset val="134"/>
    </font>
    <font>
      <b/>
      <sz val="10"/>
      <name val="Times New Roman"/>
      <charset val="0"/>
    </font>
    <font>
      <sz val="10"/>
      <color rgb="FFFF0000"/>
      <name val="仿宋"/>
      <charset val="134"/>
    </font>
    <font>
      <sz val="10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华文中宋"/>
      <charset val="134"/>
    </font>
    <font>
      <b/>
      <sz val="11"/>
      <name val="宋体"/>
      <charset val="0"/>
    </font>
    <font>
      <b/>
      <sz val="12"/>
      <name val="仿宋"/>
      <charset val="134"/>
    </font>
    <font>
      <sz val="16"/>
      <color indexed="8"/>
      <name val="楷体_GB2312"/>
      <charset val="134"/>
    </font>
    <font>
      <b/>
      <sz val="20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top"/>
    </xf>
    <xf numFmtId="176" fontId="9" fillId="2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09"/>
  <sheetViews>
    <sheetView tabSelected="1" workbookViewId="0">
      <selection activeCell="A7" sqref="$A7:$XFD7"/>
    </sheetView>
  </sheetViews>
  <sheetFormatPr defaultColWidth="9" defaultRowHeight="13.5"/>
  <cols>
    <col min="1" max="1" width="5" style="1" customWidth="1"/>
    <col min="2" max="2" width="8.25" style="4" customWidth="1"/>
    <col min="3" max="3" width="14.75" style="1" customWidth="1"/>
    <col min="4" max="4" width="9.875" style="1" customWidth="1"/>
    <col min="5" max="5" width="9" style="1"/>
    <col min="6" max="6" width="7.875" style="1" customWidth="1"/>
    <col min="7" max="7" width="15.875" style="1" customWidth="1"/>
    <col min="8" max="8" width="6.625" style="1" customWidth="1"/>
    <col min="9" max="10" width="8" style="1" customWidth="1"/>
    <col min="11" max="11" width="15.375" style="1" customWidth="1"/>
    <col min="12" max="12" width="9" style="1"/>
    <col min="13" max="13" width="10.375" style="1" customWidth="1"/>
    <col min="14" max="16384" width="9" style="1"/>
  </cols>
  <sheetData>
    <row r="1" s="1" customFormat="1" ht="2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9"/>
      <c r="M1" s="29"/>
    </row>
    <row r="2" s="1" customFormat="1" ht="25.5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9"/>
    </row>
    <row r="3" s="1" customFormat="1" ht="31.5" customHeight="1" spans="1:13">
      <c r="A3" s="8" t="s">
        <v>2</v>
      </c>
      <c r="B3" s="8"/>
      <c r="C3" s="8"/>
      <c r="D3" s="8"/>
      <c r="E3" s="8"/>
      <c r="F3" s="9"/>
      <c r="G3" s="9"/>
      <c r="H3" s="9"/>
      <c r="I3" s="30"/>
      <c r="J3" s="9"/>
      <c r="K3" s="9"/>
      <c r="L3" s="29"/>
      <c r="M3" s="29"/>
    </row>
    <row r="4" s="1" customFormat="1" ht="54.75" spans="1:13">
      <c r="A4" s="10" t="s">
        <v>3</v>
      </c>
      <c r="B4" s="10" t="s">
        <v>4</v>
      </c>
      <c r="C4" s="10" t="s">
        <v>5</v>
      </c>
      <c r="D4" s="11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/>
      <c r="K4" s="10" t="s">
        <v>12</v>
      </c>
      <c r="L4" s="10" t="s">
        <v>13</v>
      </c>
      <c r="M4" s="31"/>
    </row>
    <row r="5" s="1" customFormat="1" ht="40.5" spans="1:17">
      <c r="A5" s="10"/>
      <c r="B5" s="10"/>
      <c r="C5" s="10"/>
      <c r="D5" s="10"/>
      <c r="E5" s="10"/>
      <c r="F5" s="10"/>
      <c r="G5" s="10"/>
      <c r="H5" s="10" t="s">
        <v>14</v>
      </c>
      <c r="I5" s="10" t="s">
        <v>15</v>
      </c>
      <c r="J5" s="10" t="s">
        <v>16</v>
      </c>
      <c r="K5" s="10"/>
      <c r="L5" s="10"/>
      <c r="M5" s="32"/>
      <c r="Q5" s="36"/>
    </row>
    <row r="6" s="1" customFormat="1" ht="34" customHeight="1" spans="1:17">
      <c r="A6" s="12" t="s">
        <v>17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9"/>
      <c r="Q6" s="36"/>
    </row>
    <row r="7" s="1" customFormat="1" ht="58" customHeight="1" spans="1:13">
      <c r="A7" s="14">
        <v>1</v>
      </c>
      <c r="B7" s="15" t="s">
        <v>18</v>
      </c>
      <c r="C7" s="16" t="s">
        <v>19</v>
      </c>
      <c r="D7" s="17" t="s">
        <v>20</v>
      </c>
      <c r="E7" s="16" t="s">
        <v>21</v>
      </c>
      <c r="F7" s="16" t="s">
        <v>22</v>
      </c>
      <c r="G7" s="16" t="s">
        <v>23</v>
      </c>
      <c r="H7" s="17">
        <v>35</v>
      </c>
      <c r="I7" s="16" t="s">
        <v>24</v>
      </c>
      <c r="J7" s="17">
        <v>18</v>
      </c>
      <c r="K7" s="16" t="s">
        <v>25</v>
      </c>
      <c r="L7" s="16" t="s">
        <v>26</v>
      </c>
      <c r="M7" s="33"/>
    </row>
    <row r="8" s="1" customFormat="1" ht="127" customHeight="1" spans="1:13">
      <c r="A8" s="14">
        <v>2</v>
      </c>
      <c r="B8" s="18" t="s">
        <v>18</v>
      </c>
      <c r="C8" s="18" t="s">
        <v>27</v>
      </c>
      <c r="D8" s="17" t="s">
        <v>20</v>
      </c>
      <c r="E8" s="16" t="s">
        <v>28</v>
      </c>
      <c r="F8" s="16" t="s">
        <v>29</v>
      </c>
      <c r="G8" s="16" t="s">
        <v>30</v>
      </c>
      <c r="H8" s="19">
        <v>56</v>
      </c>
      <c r="I8" s="16" t="s">
        <v>29</v>
      </c>
      <c r="J8" s="16">
        <v>10</v>
      </c>
      <c r="K8" s="16" t="s">
        <v>31</v>
      </c>
      <c r="L8" s="16" t="s">
        <v>26</v>
      </c>
      <c r="M8" s="33"/>
    </row>
    <row r="9" s="1" customFormat="1" ht="58" customHeight="1" spans="1:13">
      <c r="A9" s="14">
        <v>3</v>
      </c>
      <c r="B9" s="15" t="s">
        <v>32</v>
      </c>
      <c r="C9" s="16" t="s">
        <v>33</v>
      </c>
      <c r="D9" s="17" t="s">
        <v>20</v>
      </c>
      <c r="E9" s="16" t="s">
        <v>34</v>
      </c>
      <c r="F9" s="16" t="s">
        <v>35</v>
      </c>
      <c r="G9" s="16" t="s">
        <v>36</v>
      </c>
      <c r="H9" s="17">
        <v>57</v>
      </c>
      <c r="I9" s="16" t="s">
        <v>35</v>
      </c>
      <c r="J9" s="17">
        <v>19</v>
      </c>
      <c r="K9" s="16" t="s">
        <v>37</v>
      </c>
      <c r="L9" s="16" t="s">
        <v>38</v>
      </c>
      <c r="M9" s="34"/>
    </row>
    <row r="10" s="1" customFormat="1" ht="92" customHeight="1" spans="1:13">
      <c r="A10" s="14">
        <v>4</v>
      </c>
      <c r="B10" s="15" t="s">
        <v>39</v>
      </c>
      <c r="C10" s="16" t="s">
        <v>40</v>
      </c>
      <c r="D10" s="17" t="s">
        <v>20</v>
      </c>
      <c r="E10" s="16" t="s">
        <v>28</v>
      </c>
      <c r="F10" s="16" t="s">
        <v>41</v>
      </c>
      <c r="G10" s="16" t="s">
        <v>42</v>
      </c>
      <c r="H10" s="16">
        <v>54</v>
      </c>
      <c r="I10" s="16" t="s">
        <v>43</v>
      </c>
      <c r="J10" s="16">
        <v>3</v>
      </c>
      <c r="K10" s="16" t="s">
        <v>44</v>
      </c>
      <c r="L10" s="16" t="s">
        <v>43</v>
      </c>
      <c r="M10" s="34"/>
    </row>
    <row r="11" s="1" customFormat="1" ht="111" customHeight="1" spans="1:13">
      <c r="A11" s="14">
        <v>5</v>
      </c>
      <c r="B11" s="18" t="s">
        <v>45</v>
      </c>
      <c r="C11" s="18" t="s">
        <v>46</v>
      </c>
      <c r="D11" s="17" t="s">
        <v>20</v>
      </c>
      <c r="E11" s="16" t="s">
        <v>28</v>
      </c>
      <c r="F11" s="18" t="s">
        <v>47</v>
      </c>
      <c r="G11" s="16" t="s">
        <v>48</v>
      </c>
      <c r="H11" s="15">
        <v>40</v>
      </c>
      <c r="I11" s="18" t="s">
        <v>47</v>
      </c>
      <c r="J11" s="15">
        <v>12</v>
      </c>
      <c r="K11" s="18" t="s">
        <v>49</v>
      </c>
      <c r="L11" s="18" t="s">
        <v>50</v>
      </c>
      <c r="M11" s="34"/>
    </row>
    <row r="12" s="1" customFormat="1" ht="75" customHeight="1" spans="1:13">
      <c r="A12" s="14">
        <v>6</v>
      </c>
      <c r="B12" s="18" t="s">
        <v>51</v>
      </c>
      <c r="C12" s="18" t="s">
        <v>52</v>
      </c>
      <c r="D12" s="17" t="s">
        <v>20</v>
      </c>
      <c r="E12" s="16" t="s">
        <v>28</v>
      </c>
      <c r="F12" s="18" t="s">
        <v>53</v>
      </c>
      <c r="G12" s="16" t="s">
        <v>54</v>
      </c>
      <c r="H12" s="15">
        <v>30.9</v>
      </c>
      <c r="I12" s="18" t="s">
        <v>53</v>
      </c>
      <c r="J12" s="15">
        <v>23</v>
      </c>
      <c r="K12" s="18" t="s">
        <v>55</v>
      </c>
      <c r="L12" s="18" t="s">
        <v>53</v>
      </c>
      <c r="M12" s="34"/>
    </row>
    <row r="13" s="1" customFormat="1" ht="158" customHeight="1" spans="1:13">
      <c r="A13" s="14">
        <v>7</v>
      </c>
      <c r="B13" s="3" t="s">
        <v>18</v>
      </c>
      <c r="C13" s="20" t="s">
        <v>56</v>
      </c>
      <c r="D13" s="17" t="s">
        <v>20</v>
      </c>
      <c r="E13" s="16" t="s">
        <v>28</v>
      </c>
      <c r="F13" s="20" t="s">
        <v>57</v>
      </c>
      <c r="G13" s="16" t="s">
        <v>58</v>
      </c>
      <c r="H13" s="3">
        <v>1588.6</v>
      </c>
      <c r="I13" s="20" t="s">
        <v>57</v>
      </c>
      <c r="J13" s="3">
        <v>30</v>
      </c>
      <c r="K13" s="20" t="s">
        <v>59</v>
      </c>
      <c r="L13" s="20" t="s">
        <v>57</v>
      </c>
      <c r="M13" s="35"/>
    </row>
    <row r="14" s="1" customFormat="1" ht="53.1" customHeight="1" spans="1:12">
      <c r="A14" s="14">
        <v>8</v>
      </c>
      <c r="B14" s="16" t="s">
        <v>60</v>
      </c>
      <c r="C14" s="16" t="s">
        <v>61</v>
      </c>
      <c r="D14" s="17" t="s">
        <v>20</v>
      </c>
      <c r="E14" s="16" t="s">
        <v>28</v>
      </c>
      <c r="F14" s="16" t="s">
        <v>62</v>
      </c>
      <c r="G14" s="16" t="s">
        <v>63</v>
      </c>
      <c r="H14" s="16">
        <v>25</v>
      </c>
      <c r="I14" s="16" t="s">
        <v>62</v>
      </c>
      <c r="J14" s="16">
        <v>10</v>
      </c>
      <c r="K14" s="16" t="s">
        <v>64</v>
      </c>
      <c r="L14" s="16" t="s">
        <v>62</v>
      </c>
    </row>
    <row r="15" s="1" customFormat="1" ht="81" customHeight="1" spans="1:12">
      <c r="A15" s="14">
        <v>9</v>
      </c>
      <c r="B15" s="16" t="s">
        <v>45</v>
      </c>
      <c r="C15" s="16" t="s">
        <v>65</v>
      </c>
      <c r="D15" s="17" t="s">
        <v>20</v>
      </c>
      <c r="E15" s="16" t="s">
        <v>28</v>
      </c>
      <c r="F15" s="16" t="s">
        <v>66</v>
      </c>
      <c r="G15" s="16" t="s">
        <v>67</v>
      </c>
      <c r="H15" s="16">
        <v>135</v>
      </c>
      <c r="I15" s="16" t="s">
        <v>66</v>
      </c>
      <c r="J15" s="16">
        <v>20</v>
      </c>
      <c r="K15" s="16" t="s">
        <v>68</v>
      </c>
      <c r="L15" s="16" t="s">
        <v>66</v>
      </c>
    </row>
    <row r="16" s="1" customFormat="1" ht="53.1" customHeight="1" spans="1:12">
      <c r="A16" s="14">
        <v>10</v>
      </c>
      <c r="B16" s="16" t="s">
        <v>45</v>
      </c>
      <c r="C16" s="16" t="s">
        <v>69</v>
      </c>
      <c r="D16" s="17" t="s">
        <v>20</v>
      </c>
      <c r="E16" s="16" t="s">
        <v>28</v>
      </c>
      <c r="F16" s="16" t="s">
        <v>66</v>
      </c>
      <c r="G16" s="16" t="s">
        <v>70</v>
      </c>
      <c r="H16" s="16">
        <v>160</v>
      </c>
      <c r="I16" s="16" t="s">
        <v>66</v>
      </c>
      <c r="J16" s="16">
        <v>20</v>
      </c>
      <c r="K16" s="16" t="s">
        <v>71</v>
      </c>
      <c r="L16" s="16" t="s">
        <v>66</v>
      </c>
    </row>
    <row r="17" s="1" customFormat="1" ht="48.95" customHeight="1" spans="1:13">
      <c r="A17" s="14">
        <v>11</v>
      </c>
      <c r="B17" s="16" t="s">
        <v>60</v>
      </c>
      <c r="C17" s="16" t="s">
        <v>72</v>
      </c>
      <c r="D17" s="17" t="s">
        <v>20</v>
      </c>
      <c r="E17" s="16" t="s">
        <v>28</v>
      </c>
      <c r="F17" s="16" t="s">
        <v>73</v>
      </c>
      <c r="G17" s="16" t="s">
        <v>74</v>
      </c>
      <c r="H17" s="16">
        <v>150</v>
      </c>
      <c r="I17" s="16" t="s">
        <v>73</v>
      </c>
      <c r="J17" s="16">
        <v>7</v>
      </c>
      <c r="K17" s="16" t="s">
        <v>75</v>
      </c>
      <c r="L17" s="16" t="s">
        <v>73</v>
      </c>
      <c r="M17" s="35"/>
    </row>
    <row r="18" s="1" customFormat="1" ht="48.95" customHeight="1" spans="1:13">
      <c r="A18" s="14">
        <v>12</v>
      </c>
      <c r="B18" s="16" t="s">
        <v>60</v>
      </c>
      <c r="C18" s="16" t="s">
        <v>76</v>
      </c>
      <c r="D18" s="17" t="s">
        <v>20</v>
      </c>
      <c r="E18" s="16" t="s">
        <v>28</v>
      </c>
      <c r="F18" s="16" t="s">
        <v>73</v>
      </c>
      <c r="G18" s="16" t="s">
        <v>77</v>
      </c>
      <c r="H18" s="16">
        <v>150</v>
      </c>
      <c r="I18" s="16" t="s">
        <v>73</v>
      </c>
      <c r="J18" s="16">
        <v>7</v>
      </c>
      <c r="K18" s="16" t="s">
        <v>75</v>
      </c>
      <c r="L18" s="16" t="s">
        <v>73</v>
      </c>
      <c r="M18" s="35"/>
    </row>
    <row r="19" s="1" customFormat="1" ht="48.95" customHeight="1" spans="1:13">
      <c r="A19" s="14">
        <v>13</v>
      </c>
      <c r="B19" s="16" t="s">
        <v>60</v>
      </c>
      <c r="C19" s="16" t="s">
        <v>78</v>
      </c>
      <c r="D19" s="17" t="s">
        <v>20</v>
      </c>
      <c r="E19" s="16" t="s">
        <v>28</v>
      </c>
      <c r="F19" s="16" t="s">
        <v>79</v>
      </c>
      <c r="G19" s="16" t="s">
        <v>80</v>
      </c>
      <c r="H19" s="16">
        <v>190</v>
      </c>
      <c r="I19" s="16" t="s">
        <v>79</v>
      </c>
      <c r="J19" s="16">
        <v>16</v>
      </c>
      <c r="K19" s="16" t="s">
        <v>75</v>
      </c>
      <c r="L19" s="16" t="s">
        <v>79</v>
      </c>
      <c r="M19" s="35"/>
    </row>
    <row r="20" s="1" customFormat="1" ht="48.95" customHeight="1" spans="1:13">
      <c r="A20" s="14">
        <v>14</v>
      </c>
      <c r="B20" s="16" t="s">
        <v>60</v>
      </c>
      <c r="C20" s="16" t="s">
        <v>81</v>
      </c>
      <c r="D20" s="17" t="s">
        <v>20</v>
      </c>
      <c r="E20" s="16" t="s">
        <v>28</v>
      </c>
      <c r="F20" s="16" t="s">
        <v>82</v>
      </c>
      <c r="G20" s="16" t="s">
        <v>83</v>
      </c>
      <c r="H20" s="16">
        <v>30</v>
      </c>
      <c r="I20" s="16" t="s">
        <v>82</v>
      </c>
      <c r="J20" s="16">
        <v>12</v>
      </c>
      <c r="K20" s="16" t="s">
        <v>75</v>
      </c>
      <c r="L20" s="16" t="s">
        <v>82</v>
      </c>
      <c r="M20" s="35"/>
    </row>
    <row r="21" s="1" customFormat="1" ht="48.95" customHeight="1" spans="1:13">
      <c r="A21" s="14">
        <v>15</v>
      </c>
      <c r="B21" s="16" t="s">
        <v>60</v>
      </c>
      <c r="C21" s="16" t="s">
        <v>84</v>
      </c>
      <c r="D21" s="17" t="s">
        <v>20</v>
      </c>
      <c r="E21" s="16" t="s">
        <v>28</v>
      </c>
      <c r="F21" s="16" t="s">
        <v>85</v>
      </c>
      <c r="G21" s="16" t="s">
        <v>86</v>
      </c>
      <c r="H21" s="16">
        <v>90</v>
      </c>
      <c r="I21" s="16" t="s">
        <v>85</v>
      </c>
      <c r="J21" s="16">
        <v>7</v>
      </c>
      <c r="K21" s="16" t="s">
        <v>75</v>
      </c>
      <c r="L21" s="16" t="s">
        <v>85</v>
      </c>
      <c r="M21" s="35"/>
    </row>
    <row r="22" s="1" customFormat="1" ht="48.95" customHeight="1" spans="1:13">
      <c r="A22" s="14">
        <v>16</v>
      </c>
      <c r="B22" s="16" t="s">
        <v>60</v>
      </c>
      <c r="C22" s="16" t="s">
        <v>87</v>
      </c>
      <c r="D22" s="17" t="s">
        <v>20</v>
      </c>
      <c r="E22" s="16" t="s">
        <v>28</v>
      </c>
      <c r="F22" s="16" t="s">
        <v>88</v>
      </c>
      <c r="G22" s="16" t="s">
        <v>89</v>
      </c>
      <c r="H22" s="16">
        <v>190</v>
      </c>
      <c r="I22" s="16" t="s">
        <v>88</v>
      </c>
      <c r="J22" s="16">
        <v>12</v>
      </c>
      <c r="K22" s="16" t="s">
        <v>75</v>
      </c>
      <c r="L22" s="16" t="s">
        <v>88</v>
      </c>
      <c r="M22" s="35"/>
    </row>
    <row r="23" s="1" customFormat="1" ht="48.95" customHeight="1" spans="1:13">
      <c r="A23" s="14">
        <v>17</v>
      </c>
      <c r="B23" s="21" t="s">
        <v>90</v>
      </c>
      <c r="C23" s="21" t="s">
        <v>91</v>
      </c>
      <c r="D23" s="17" t="s">
        <v>20</v>
      </c>
      <c r="E23" s="16" t="s">
        <v>92</v>
      </c>
      <c r="F23" s="21" t="s">
        <v>90</v>
      </c>
      <c r="G23" s="16" t="s">
        <v>93</v>
      </c>
      <c r="H23" s="17">
        <v>72.8683</v>
      </c>
      <c r="I23" s="21" t="s">
        <v>90</v>
      </c>
      <c r="J23" s="16">
        <v>1021</v>
      </c>
      <c r="K23" s="16" t="s">
        <v>94</v>
      </c>
      <c r="L23" s="21" t="s">
        <v>90</v>
      </c>
      <c r="M23" s="35"/>
    </row>
    <row r="24" s="2" customFormat="1" ht="53.1" customHeight="1" spans="1:60">
      <c r="A24" s="14">
        <v>18</v>
      </c>
      <c r="B24" s="21" t="s">
        <v>90</v>
      </c>
      <c r="C24" s="3" t="s">
        <v>95</v>
      </c>
      <c r="D24" s="17" t="s">
        <v>20</v>
      </c>
      <c r="E24" s="16" t="s">
        <v>92</v>
      </c>
      <c r="F24" s="21" t="s">
        <v>90</v>
      </c>
      <c r="G24" s="3" t="s">
        <v>96</v>
      </c>
      <c r="H24" s="3">
        <v>106.937656</v>
      </c>
      <c r="I24" s="21" t="s">
        <v>90</v>
      </c>
      <c r="J24" s="3">
        <v>300</v>
      </c>
      <c r="K24" s="16" t="s">
        <v>75</v>
      </c>
      <c r="L24" s="21" t="s">
        <v>90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="2" customFormat="1" ht="53.1" customHeight="1" spans="1:60">
      <c r="A25" s="14">
        <v>19</v>
      </c>
      <c r="B25" s="16" t="s">
        <v>60</v>
      </c>
      <c r="C25" s="3" t="s">
        <v>97</v>
      </c>
      <c r="D25" s="17" t="s">
        <v>20</v>
      </c>
      <c r="E25" s="16" t="s">
        <v>92</v>
      </c>
      <c r="F25" s="16" t="s">
        <v>62</v>
      </c>
      <c r="G25" s="3" t="s">
        <v>98</v>
      </c>
      <c r="H25" s="3">
        <v>8.8593</v>
      </c>
      <c r="I25" s="16" t="s">
        <v>62</v>
      </c>
      <c r="J25" s="3">
        <v>450</v>
      </c>
      <c r="K25" s="16" t="s">
        <v>75</v>
      </c>
      <c r="L25" s="16" t="s">
        <v>60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="2" customFormat="1" ht="53.1" customHeight="1" spans="1:60">
      <c r="A26" s="14">
        <v>20</v>
      </c>
      <c r="B26" s="3" t="s">
        <v>99</v>
      </c>
      <c r="C26" s="3" t="s">
        <v>100</v>
      </c>
      <c r="D26" s="17" t="s">
        <v>20</v>
      </c>
      <c r="E26" s="16" t="s">
        <v>92</v>
      </c>
      <c r="F26" s="3" t="s">
        <v>101</v>
      </c>
      <c r="G26" s="3" t="s">
        <v>102</v>
      </c>
      <c r="H26" s="3">
        <v>3.9489</v>
      </c>
      <c r="I26" s="3" t="s">
        <v>101</v>
      </c>
      <c r="J26" s="3">
        <v>13</v>
      </c>
      <c r="K26" s="16" t="s">
        <v>75</v>
      </c>
      <c r="L26" s="3" t="s">
        <v>99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="2" customFormat="1" ht="53.1" customHeight="1" spans="1:60">
      <c r="A27" s="14">
        <v>21</v>
      </c>
      <c r="B27" s="3" t="s">
        <v>103</v>
      </c>
      <c r="C27" s="3" t="s">
        <v>104</v>
      </c>
      <c r="D27" s="17" t="s">
        <v>20</v>
      </c>
      <c r="E27" s="16" t="s">
        <v>92</v>
      </c>
      <c r="F27" s="3" t="s">
        <v>105</v>
      </c>
      <c r="G27" s="3" t="s">
        <v>106</v>
      </c>
      <c r="H27" s="3">
        <v>5.61</v>
      </c>
      <c r="I27" s="3" t="s">
        <v>105</v>
      </c>
      <c r="J27" s="3">
        <v>200</v>
      </c>
      <c r="K27" s="3" t="s">
        <v>107</v>
      </c>
      <c r="L27" s="3" t="s">
        <v>103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="1" customFormat="1" ht="48.95" customHeight="1" spans="1:13">
      <c r="A28" s="14">
        <v>22</v>
      </c>
      <c r="B28" s="21" t="s">
        <v>32</v>
      </c>
      <c r="C28" s="21" t="s">
        <v>108</v>
      </c>
      <c r="D28" s="17" t="s">
        <v>20</v>
      </c>
      <c r="E28" s="16" t="s">
        <v>92</v>
      </c>
      <c r="F28" s="21" t="s">
        <v>35</v>
      </c>
      <c r="G28" s="16" t="s">
        <v>109</v>
      </c>
      <c r="H28" s="17">
        <v>10.6385</v>
      </c>
      <c r="I28" s="21" t="s">
        <v>35</v>
      </c>
      <c r="J28" s="16">
        <v>20</v>
      </c>
      <c r="K28" s="16" t="s">
        <v>110</v>
      </c>
      <c r="L28" s="21" t="s">
        <v>32</v>
      </c>
      <c r="M28" s="35"/>
    </row>
    <row r="29" s="1" customFormat="1" ht="48.95" customHeight="1" spans="1:13">
      <c r="A29" s="14">
        <v>23</v>
      </c>
      <c r="B29" s="21" t="s">
        <v>111</v>
      </c>
      <c r="C29" s="21" t="s">
        <v>112</v>
      </c>
      <c r="D29" s="17" t="s">
        <v>20</v>
      </c>
      <c r="E29" s="16" t="s">
        <v>92</v>
      </c>
      <c r="F29" s="21" t="s">
        <v>113</v>
      </c>
      <c r="G29" s="16" t="s">
        <v>114</v>
      </c>
      <c r="H29" s="17">
        <v>34.4511</v>
      </c>
      <c r="I29" s="21" t="s">
        <v>113</v>
      </c>
      <c r="J29" s="16">
        <v>9</v>
      </c>
      <c r="K29" s="16" t="s">
        <v>75</v>
      </c>
      <c r="L29" s="21" t="s">
        <v>111</v>
      </c>
      <c r="M29" s="35"/>
    </row>
    <row r="30" s="1" customFormat="1" ht="48.95" customHeight="1" spans="1:13">
      <c r="A30" s="14">
        <v>24</v>
      </c>
      <c r="B30" s="21" t="s">
        <v>39</v>
      </c>
      <c r="C30" s="21" t="s">
        <v>115</v>
      </c>
      <c r="D30" s="17" t="s">
        <v>20</v>
      </c>
      <c r="E30" s="16" t="s">
        <v>92</v>
      </c>
      <c r="F30" s="21" t="s">
        <v>116</v>
      </c>
      <c r="G30" s="16" t="s">
        <v>117</v>
      </c>
      <c r="H30" s="17">
        <v>18.38</v>
      </c>
      <c r="I30" s="21" t="s">
        <v>116</v>
      </c>
      <c r="J30" s="16">
        <v>295</v>
      </c>
      <c r="K30" s="16" t="s">
        <v>118</v>
      </c>
      <c r="L30" s="21" t="s">
        <v>39</v>
      </c>
      <c r="M30" s="35"/>
    </row>
    <row r="31" s="1" customFormat="1" ht="48.95" customHeight="1" spans="1:13">
      <c r="A31" s="14">
        <v>25</v>
      </c>
      <c r="B31" s="21" t="s">
        <v>32</v>
      </c>
      <c r="C31" s="21" t="s">
        <v>119</v>
      </c>
      <c r="D31" s="17" t="s">
        <v>20</v>
      </c>
      <c r="E31" s="16" t="s">
        <v>92</v>
      </c>
      <c r="F31" s="21" t="s">
        <v>120</v>
      </c>
      <c r="G31" s="16" t="s">
        <v>121</v>
      </c>
      <c r="H31" s="17">
        <v>14.607951</v>
      </c>
      <c r="I31" s="21" t="s">
        <v>120</v>
      </c>
      <c r="J31" s="16">
        <v>25</v>
      </c>
      <c r="K31" s="16" t="s">
        <v>122</v>
      </c>
      <c r="L31" s="21" t="s">
        <v>32</v>
      </c>
      <c r="M31" s="35"/>
    </row>
    <row r="32" s="1" customFormat="1" ht="48.95" customHeight="1" spans="1:13">
      <c r="A32" s="14">
        <v>26</v>
      </c>
      <c r="B32" s="21" t="s">
        <v>32</v>
      </c>
      <c r="C32" s="21" t="s">
        <v>123</v>
      </c>
      <c r="D32" s="17" t="s">
        <v>20</v>
      </c>
      <c r="E32" s="16" t="s">
        <v>92</v>
      </c>
      <c r="F32" s="21" t="s">
        <v>120</v>
      </c>
      <c r="G32" s="16" t="s">
        <v>124</v>
      </c>
      <c r="H32" s="17">
        <v>32.96</v>
      </c>
      <c r="I32" s="21" t="s">
        <v>120</v>
      </c>
      <c r="J32" s="16">
        <v>23</v>
      </c>
      <c r="K32" s="16" t="s">
        <v>125</v>
      </c>
      <c r="L32" s="21" t="s">
        <v>32</v>
      </c>
      <c r="M32" s="35"/>
    </row>
    <row r="33" s="1" customFormat="1" ht="48.95" customHeight="1" spans="1:13">
      <c r="A33" s="14">
        <v>27</v>
      </c>
      <c r="B33" s="21" t="s">
        <v>126</v>
      </c>
      <c r="C33" s="21" t="s">
        <v>127</v>
      </c>
      <c r="D33" s="17" t="s">
        <v>20</v>
      </c>
      <c r="E33" s="16" t="s">
        <v>92</v>
      </c>
      <c r="F33" s="21" t="s">
        <v>128</v>
      </c>
      <c r="G33" s="16" t="s">
        <v>129</v>
      </c>
      <c r="H33" s="17">
        <v>7.85</v>
      </c>
      <c r="I33" s="21" t="s">
        <v>128</v>
      </c>
      <c r="J33" s="16">
        <v>723</v>
      </c>
      <c r="K33" s="16" t="s">
        <v>75</v>
      </c>
      <c r="L33" s="21" t="s">
        <v>126</v>
      </c>
      <c r="M33" s="35"/>
    </row>
    <row r="34" s="1" customFormat="1" ht="75" customHeight="1" spans="1:13">
      <c r="A34" s="14">
        <v>28</v>
      </c>
      <c r="B34" s="21" t="s">
        <v>51</v>
      </c>
      <c r="C34" s="21" t="s">
        <v>130</v>
      </c>
      <c r="D34" s="17" t="s">
        <v>20</v>
      </c>
      <c r="E34" s="16" t="s">
        <v>92</v>
      </c>
      <c r="F34" s="21" t="s">
        <v>53</v>
      </c>
      <c r="G34" s="16" t="s">
        <v>131</v>
      </c>
      <c r="H34" s="17">
        <v>2.7761</v>
      </c>
      <c r="I34" s="21" t="s">
        <v>53</v>
      </c>
      <c r="J34" s="16">
        <v>23</v>
      </c>
      <c r="K34" s="16" t="s">
        <v>132</v>
      </c>
      <c r="L34" s="21" t="s">
        <v>51</v>
      </c>
      <c r="M34" s="35"/>
    </row>
    <row r="35" s="1" customFormat="1" ht="48.95" customHeight="1" spans="1:13">
      <c r="A35" s="14">
        <v>29</v>
      </c>
      <c r="B35" s="21" t="s">
        <v>133</v>
      </c>
      <c r="C35" s="21" t="s">
        <v>134</v>
      </c>
      <c r="D35" s="17" t="s">
        <v>20</v>
      </c>
      <c r="E35" s="16" t="s">
        <v>92</v>
      </c>
      <c r="F35" s="21" t="s">
        <v>135</v>
      </c>
      <c r="G35" s="16" t="s">
        <v>136</v>
      </c>
      <c r="H35" s="17">
        <v>14.199</v>
      </c>
      <c r="I35" s="21" t="s">
        <v>135</v>
      </c>
      <c r="J35" s="16">
        <v>12</v>
      </c>
      <c r="K35" s="16" t="s">
        <v>75</v>
      </c>
      <c r="L35" s="21" t="s">
        <v>133</v>
      </c>
      <c r="M35" s="35"/>
    </row>
    <row r="36" s="1" customFormat="1" ht="58" customHeight="1" spans="1:13">
      <c r="A36" s="14">
        <v>30</v>
      </c>
      <c r="B36" s="21" t="s">
        <v>39</v>
      </c>
      <c r="C36" s="21" t="s">
        <v>137</v>
      </c>
      <c r="D36" s="17" t="s">
        <v>20</v>
      </c>
      <c r="E36" s="16" t="s">
        <v>92</v>
      </c>
      <c r="F36" s="21" t="s">
        <v>138</v>
      </c>
      <c r="G36" s="16" t="s">
        <v>139</v>
      </c>
      <c r="H36" s="17">
        <v>20.848</v>
      </c>
      <c r="I36" s="21" t="s">
        <v>138</v>
      </c>
      <c r="J36" s="16">
        <v>486</v>
      </c>
      <c r="K36" s="16" t="s">
        <v>140</v>
      </c>
      <c r="L36" s="21" t="s">
        <v>39</v>
      </c>
      <c r="M36" s="35"/>
    </row>
    <row r="37" s="1" customFormat="1" ht="48.95" customHeight="1" spans="1:13">
      <c r="A37" s="14">
        <v>31</v>
      </c>
      <c r="B37" s="21" t="s">
        <v>45</v>
      </c>
      <c r="C37" s="21" t="s">
        <v>141</v>
      </c>
      <c r="D37" s="17" t="s">
        <v>20</v>
      </c>
      <c r="E37" s="16" t="s">
        <v>92</v>
      </c>
      <c r="F37" s="21" t="s">
        <v>142</v>
      </c>
      <c r="G37" s="16" t="s">
        <v>143</v>
      </c>
      <c r="H37" s="17">
        <v>19.732</v>
      </c>
      <c r="I37" s="21" t="s">
        <v>142</v>
      </c>
      <c r="J37" s="16">
        <v>236</v>
      </c>
      <c r="K37" s="16" t="s">
        <v>75</v>
      </c>
      <c r="L37" s="21" t="s">
        <v>45</v>
      </c>
      <c r="M37" s="35"/>
    </row>
    <row r="38" s="1" customFormat="1" ht="48.95" customHeight="1" spans="1:13">
      <c r="A38" s="14">
        <v>32</v>
      </c>
      <c r="B38" s="16" t="s">
        <v>60</v>
      </c>
      <c r="C38" s="21" t="s">
        <v>144</v>
      </c>
      <c r="D38" s="17" t="s">
        <v>20</v>
      </c>
      <c r="E38" s="16" t="s">
        <v>92</v>
      </c>
      <c r="F38" s="16" t="s">
        <v>145</v>
      </c>
      <c r="G38" s="16" t="s">
        <v>146</v>
      </c>
      <c r="H38" s="17">
        <v>72.70585</v>
      </c>
      <c r="I38" s="16" t="s">
        <v>145</v>
      </c>
      <c r="J38" s="16">
        <v>19</v>
      </c>
      <c r="K38" s="16" t="s">
        <v>75</v>
      </c>
      <c r="L38" s="16" t="s">
        <v>60</v>
      </c>
      <c r="M38" s="35"/>
    </row>
    <row r="39" s="1" customFormat="1" ht="48.95" customHeight="1" spans="1:13">
      <c r="A39" s="14">
        <v>33</v>
      </c>
      <c r="B39" s="16" t="s">
        <v>60</v>
      </c>
      <c r="C39" s="21" t="s">
        <v>147</v>
      </c>
      <c r="D39" s="17" t="s">
        <v>20</v>
      </c>
      <c r="E39" s="16" t="s">
        <v>92</v>
      </c>
      <c r="F39" s="16" t="s">
        <v>148</v>
      </c>
      <c r="G39" s="16" t="s">
        <v>149</v>
      </c>
      <c r="H39" s="17">
        <v>55.8588</v>
      </c>
      <c r="I39" s="16" t="s">
        <v>148</v>
      </c>
      <c r="J39" s="16">
        <v>11</v>
      </c>
      <c r="K39" s="16" t="s">
        <v>75</v>
      </c>
      <c r="L39" s="16" t="s">
        <v>60</v>
      </c>
      <c r="M39" s="35"/>
    </row>
    <row r="40" s="1" customFormat="1" ht="48.95" customHeight="1" spans="1:13">
      <c r="A40" s="14">
        <v>34</v>
      </c>
      <c r="B40" s="16" t="s">
        <v>60</v>
      </c>
      <c r="C40" s="21" t="s">
        <v>150</v>
      </c>
      <c r="D40" s="17" t="s">
        <v>20</v>
      </c>
      <c r="E40" s="16" t="s">
        <v>92</v>
      </c>
      <c r="F40" s="16" t="s">
        <v>151</v>
      </c>
      <c r="G40" s="16" t="s">
        <v>152</v>
      </c>
      <c r="H40" s="17">
        <v>11.9913</v>
      </c>
      <c r="I40" s="16" t="s">
        <v>151</v>
      </c>
      <c r="J40" s="16">
        <v>13</v>
      </c>
      <c r="K40" s="16" t="s">
        <v>75</v>
      </c>
      <c r="L40" s="16" t="s">
        <v>60</v>
      </c>
      <c r="M40" s="35"/>
    </row>
    <row r="41" s="1" customFormat="1" ht="48.95" customHeight="1" spans="1:13">
      <c r="A41" s="14">
        <v>35</v>
      </c>
      <c r="B41" s="16" t="s">
        <v>60</v>
      </c>
      <c r="C41" s="21" t="s">
        <v>153</v>
      </c>
      <c r="D41" s="17" t="s">
        <v>20</v>
      </c>
      <c r="E41" s="16" t="s">
        <v>92</v>
      </c>
      <c r="F41" s="16" t="s">
        <v>154</v>
      </c>
      <c r="G41" s="16" t="s">
        <v>155</v>
      </c>
      <c r="H41" s="17">
        <v>11.9598</v>
      </c>
      <c r="I41" s="16" t="s">
        <v>154</v>
      </c>
      <c r="J41" s="16">
        <v>12</v>
      </c>
      <c r="K41" s="16" t="s">
        <v>75</v>
      </c>
      <c r="L41" s="16" t="s">
        <v>60</v>
      </c>
      <c r="M41" s="35"/>
    </row>
    <row r="42" s="1" customFormat="1" ht="96" customHeight="1" spans="1:13">
      <c r="A42" s="14">
        <v>36</v>
      </c>
      <c r="B42" s="21" t="s">
        <v>90</v>
      </c>
      <c r="C42" s="21" t="s">
        <v>156</v>
      </c>
      <c r="D42" s="17" t="s">
        <v>20</v>
      </c>
      <c r="E42" s="16" t="s">
        <v>92</v>
      </c>
      <c r="F42" s="21" t="s">
        <v>90</v>
      </c>
      <c r="G42" s="16" t="s">
        <v>157</v>
      </c>
      <c r="H42" s="17">
        <v>482.897351</v>
      </c>
      <c r="I42" s="21" t="s">
        <v>90</v>
      </c>
      <c r="J42" s="16">
        <v>150</v>
      </c>
      <c r="K42" s="16" t="s">
        <v>75</v>
      </c>
      <c r="L42" s="21" t="s">
        <v>90</v>
      </c>
      <c r="M42" s="35"/>
    </row>
    <row r="43" s="1" customFormat="1" ht="48.95" customHeight="1" spans="1:13">
      <c r="A43" s="14">
        <v>37</v>
      </c>
      <c r="B43" s="21" t="s">
        <v>18</v>
      </c>
      <c r="C43" s="21" t="s">
        <v>158</v>
      </c>
      <c r="D43" s="17" t="s">
        <v>20</v>
      </c>
      <c r="E43" s="16" t="s">
        <v>92</v>
      </c>
      <c r="F43" s="16" t="s">
        <v>159</v>
      </c>
      <c r="G43" s="16" t="s">
        <v>160</v>
      </c>
      <c r="H43" s="17">
        <v>7.0273</v>
      </c>
      <c r="I43" s="16" t="s">
        <v>159</v>
      </c>
      <c r="J43" s="16">
        <v>5</v>
      </c>
      <c r="K43" s="16" t="s">
        <v>161</v>
      </c>
      <c r="L43" s="16" t="s">
        <v>159</v>
      </c>
      <c r="M43" s="35"/>
    </row>
    <row r="44" s="1" customFormat="1" ht="78" customHeight="1" spans="1:13">
      <c r="A44" s="14">
        <v>38</v>
      </c>
      <c r="B44" s="22" t="s">
        <v>103</v>
      </c>
      <c r="C44" s="22" t="s">
        <v>162</v>
      </c>
      <c r="D44" s="17" t="s">
        <v>20</v>
      </c>
      <c r="E44" s="16" t="s">
        <v>92</v>
      </c>
      <c r="F44" s="16" t="s">
        <v>163</v>
      </c>
      <c r="G44" s="16" t="s">
        <v>164</v>
      </c>
      <c r="H44" s="17">
        <v>31.815</v>
      </c>
      <c r="I44" s="16" t="s">
        <v>163</v>
      </c>
      <c r="J44" s="16">
        <v>20</v>
      </c>
      <c r="K44" s="16" t="s">
        <v>75</v>
      </c>
      <c r="L44" s="16" t="s">
        <v>163</v>
      </c>
      <c r="M44" s="35"/>
    </row>
    <row r="45" s="1" customFormat="1" ht="48.95" customHeight="1" spans="1:13">
      <c r="A45" s="14">
        <v>39</v>
      </c>
      <c r="B45" s="21" t="s">
        <v>32</v>
      </c>
      <c r="C45" s="21" t="s">
        <v>165</v>
      </c>
      <c r="D45" s="17" t="s">
        <v>20</v>
      </c>
      <c r="E45" s="16" t="s">
        <v>92</v>
      </c>
      <c r="F45" s="16" t="s">
        <v>35</v>
      </c>
      <c r="G45" s="16" t="s">
        <v>166</v>
      </c>
      <c r="H45" s="17">
        <v>8.67945</v>
      </c>
      <c r="I45" s="16" t="s">
        <v>35</v>
      </c>
      <c r="J45" s="16">
        <v>20</v>
      </c>
      <c r="K45" s="16" t="s">
        <v>75</v>
      </c>
      <c r="L45" s="16" t="s">
        <v>35</v>
      </c>
      <c r="M45" s="35"/>
    </row>
    <row r="46" s="1" customFormat="1" ht="70" customHeight="1" spans="1:13">
      <c r="A46" s="14">
        <v>40</v>
      </c>
      <c r="B46" s="21" t="s">
        <v>45</v>
      </c>
      <c r="C46" s="21" t="s">
        <v>167</v>
      </c>
      <c r="D46" s="17" t="s">
        <v>20</v>
      </c>
      <c r="E46" s="16" t="s">
        <v>92</v>
      </c>
      <c r="F46" s="16" t="s">
        <v>168</v>
      </c>
      <c r="G46" s="16" t="s">
        <v>169</v>
      </c>
      <c r="H46" s="17">
        <v>63.161</v>
      </c>
      <c r="I46" s="16" t="s">
        <v>168</v>
      </c>
      <c r="J46" s="16">
        <v>150</v>
      </c>
      <c r="K46" s="16" t="s">
        <v>75</v>
      </c>
      <c r="L46" s="16" t="s">
        <v>168</v>
      </c>
      <c r="M46" s="35"/>
    </row>
    <row r="47" s="1" customFormat="1" ht="66" customHeight="1" spans="1:13">
      <c r="A47" s="14">
        <v>41</v>
      </c>
      <c r="B47" s="21" t="s">
        <v>90</v>
      </c>
      <c r="C47" s="21" t="s">
        <v>170</v>
      </c>
      <c r="D47" s="17" t="s">
        <v>20</v>
      </c>
      <c r="E47" s="16" t="s">
        <v>92</v>
      </c>
      <c r="F47" s="21" t="s">
        <v>90</v>
      </c>
      <c r="G47" s="16" t="s">
        <v>171</v>
      </c>
      <c r="H47" s="17">
        <v>349.7046</v>
      </c>
      <c r="I47" s="21" t="s">
        <v>90</v>
      </c>
      <c r="J47" s="16">
        <v>100</v>
      </c>
      <c r="K47" s="16" t="s">
        <v>75</v>
      </c>
      <c r="L47" s="21" t="s">
        <v>90</v>
      </c>
      <c r="M47" s="35"/>
    </row>
    <row r="48" s="1" customFormat="1" ht="48.95" customHeight="1" spans="1:13">
      <c r="A48" s="12" t="s">
        <v>172</v>
      </c>
      <c r="B48" s="13"/>
      <c r="C48" s="13"/>
      <c r="D48" s="13"/>
      <c r="E48" s="13"/>
      <c r="F48" s="13"/>
      <c r="G48" s="23"/>
      <c r="H48" s="24">
        <f>SUM(H7:H47)</f>
        <v>4451.967258</v>
      </c>
      <c r="I48" s="24"/>
      <c r="J48" s="24"/>
      <c r="K48" s="24"/>
      <c r="L48" s="24"/>
      <c r="M48" s="35"/>
    </row>
    <row r="49" s="1" customFormat="1" ht="27" customHeight="1" spans="1:13">
      <c r="A49" s="12" t="s">
        <v>173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35"/>
    </row>
    <row r="50" s="1" customFormat="1" ht="48.95" customHeight="1" spans="1:13">
      <c r="A50" s="14">
        <v>42</v>
      </c>
      <c r="B50" s="3" t="s">
        <v>18</v>
      </c>
      <c r="C50" s="3" t="s">
        <v>174</v>
      </c>
      <c r="D50" s="16" t="s">
        <v>175</v>
      </c>
      <c r="E50" s="16" t="s">
        <v>28</v>
      </c>
      <c r="F50" s="16" t="s">
        <v>57</v>
      </c>
      <c r="G50" s="16" t="s">
        <v>176</v>
      </c>
      <c r="H50" s="16">
        <v>1126.88</v>
      </c>
      <c r="I50" s="16" t="s">
        <v>57</v>
      </c>
      <c r="J50" s="20">
        <v>20</v>
      </c>
      <c r="K50" s="20" t="s">
        <v>177</v>
      </c>
      <c r="L50" s="16" t="s">
        <v>57</v>
      </c>
      <c r="M50" s="35"/>
    </row>
    <row r="51" s="1" customFormat="1" ht="48.95" customHeight="1" spans="1:13">
      <c r="A51" s="14">
        <v>43</v>
      </c>
      <c r="B51" s="3" t="s">
        <v>18</v>
      </c>
      <c r="C51" s="3" t="s">
        <v>178</v>
      </c>
      <c r="D51" s="16" t="s">
        <v>175</v>
      </c>
      <c r="E51" s="16" t="s">
        <v>28</v>
      </c>
      <c r="F51" s="16" t="s">
        <v>29</v>
      </c>
      <c r="G51" s="16" t="s">
        <v>179</v>
      </c>
      <c r="H51" s="16">
        <v>200</v>
      </c>
      <c r="I51" s="16" t="s">
        <v>29</v>
      </c>
      <c r="J51" s="20">
        <v>10</v>
      </c>
      <c r="K51" s="20" t="s">
        <v>180</v>
      </c>
      <c r="L51" s="16" t="s">
        <v>29</v>
      </c>
      <c r="M51" s="35"/>
    </row>
    <row r="52" s="1" customFormat="1" ht="48.95" customHeight="1" spans="1:13">
      <c r="A52" s="14">
        <v>44</v>
      </c>
      <c r="B52" s="3" t="s">
        <v>32</v>
      </c>
      <c r="C52" s="3" t="s">
        <v>181</v>
      </c>
      <c r="D52" s="16" t="s">
        <v>175</v>
      </c>
      <c r="E52" s="16" t="s">
        <v>28</v>
      </c>
      <c r="F52" s="16" t="s">
        <v>120</v>
      </c>
      <c r="G52" s="16" t="s">
        <v>179</v>
      </c>
      <c r="H52" s="16">
        <v>200</v>
      </c>
      <c r="I52" s="16" t="s">
        <v>120</v>
      </c>
      <c r="J52" s="20">
        <v>10</v>
      </c>
      <c r="K52" s="20" t="s">
        <v>180</v>
      </c>
      <c r="L52" s="16" t="s">
        <v>120</v>
      </c>
      <c r="M52" s="35"/>
    </row>
    <row r="53" s="1" customFormat="1" ht="48.95" customHeight="1" spans="1:13">
      <c r="A53" s="14">
        <v>45</v>
      </c>
      <c r="B53" s="3" t="s">
        <v>60</v>
      </c>
      <c r="C53" s="3" t="s">
        <v>182</v>
      </c>
      <c r="D53" s="16" t="s">
        <v>175</v>
      </c>
      <c r="E53" s="16" t="s">
        <v>28</v>
      </c>
      <c r="F53" s="16" t="s">
        <v>60</v>
      </c>
      <c r="G53" s="16" t="s">
        <v>179</v>
      </c>
      <c r="H53" s="16">
        <v>200</v>
      </c>
      <c r="I53" s="16" t="s">
        <v>60</v>
      </c>
      <c r="J53" s="20">
        <v>10</v>
      </c>
      <c r="K53" s="20" t="s">
        <v>180</v>
      </c>
      <c r="L53" s="16" t="s">
        <v>60</v>
      </c>
      <c r="M53" s="35"/>
    </row>
    <row r="54" s="1" customFormat="1" ht="48.95" customHeight="1" spans="1:13">
      <c r="A54" s="14">
        <v>46</v>
      </c>
      <c r="B54" s="3" t="s">
        <v>39</v>
      </c>
      <c r="C54" s="3" t="s">
        <v>183</v>
      </c>
      <c r="D54" s="16" t="s">
        <v>175</v>
      </c>
      <c r="E54" s="16" t="s">
        <v>28</v>
      </c>
      <c r="F54" s="16" t="s">
        <v>184</v>
      </c>
      <c r="G54" s="16" t="s">
        <v>179</v>
      </c>
      <c r="H54" s="16">
        <v>200</v>
      </c>
      <c r="I54" s="16" t="s">
        <v>184</v>
      </c>
      <c r="J54" s="20">
        <v>10</v>
      </c>
      <c r="K54" s="20" t="s">
        <v>180</v>
      </c>
      <c r="L54" s="16" t="s">
        <v>184</v>
      </c>
      <c r="M54" s="35"/>
    </row>
    <row r="55" s="1" customFormat="1" ht="48.95" customHeight="1" spans="1:13">
      <c r="A55" s="14">
        <v>47</v>
      </c>
      <c r="B55" s="3" t="s">
        <v>45</v>
      </c>
      <c r="C55" s="3" t="s">
        <v>185</v>
      </c>
      <c r="D55" s="16" t="s">
        <v>175</v>
      </c>
      <c r="E55" s="16" t="s">
        <v>28</v>
      </c>
      <c r="F55" s="16" t="s">
        <v>186</v>
      </c>
      <c r="G55" s="16" t="s">
        <v>179</v>
      </c>
      <c r="H55" s="16">
        <v>200</v>
      </c>
      <c r="I55" s="16" t="s">
        <v>186</v>
      </c>
      <c r="J55" s="20">
        <v>10</v>
      </c>
      <c r="K55" s="20" t="s">
        <v>180</v>
      </c>
      <c r="L55" s="16" t="s">
        <v>186</v>
      </c>
      <c r="M55" s="35"/>
    </row>
    <row r="56" s="1" customFormat="1" ht="48.95" customHeight="1" spans="1:13">
      <c r="A56" s="14">
        <v>48</v>
      </c>
      <c r="B56" s="3" t="s">
        <v>111</v>
      </c>
      <c r="C56" s="3" t="s">
        <v>187</v>
      </c>
      <c r="D56" s="16" t="s">
        <v>175</v>
      </c>
      <c r="E56" s="16" t="s">
        <v>28</v>
      </c>
      <c r="F56" s="16" t="s">
        <v>111</v>
      </c>
      <c r="G56" s="16" t="s">
        <v>188</v>
      </c>
      <c r="H56" s="16">
        <v>200</v>
      </c>
      <c r="I56" s="16" t="s">
        <v>111</v>
      </c>
      <c r="J56" s="20">
        <v>10</v>
      </c>
      <c r="K56" s="20" t="s">
        <v>180</v>
      </c>
      <c r="L56" s="16" t="s">
        <v>111</v>
      </c>
      <c r="M56" s="35"/>
    </row>
    <row r="57" s="1" customFormat="1" ht="48.95" customHeight="1" spans="1:13">
      <c r="A57" s="14">
        <v>49</v>
      </c>
      <c r="B57" s="3" t="s">
        <v>126</v>
      </c>
      <c r="C57" s="3" t="s">
        <v>189</v>
      </c>
      <c r="D57" s="16" t="s">
        <v>175</v>
      </c>
      <c r="E57" s="16" t="s">
        <v>28</v>
      </c>
      <c r="F57" s="16" t="s">
        <v>126</v>
      </c>
      <c r="G57" s="16" t="s">
        <v>188</v>
      </c>
      <c r="H57" s="16">
        <v>200</v>
      </c>
      <c r="I57" s="16" t="s">
        <v>126</v>
      </c>
      <c r="J57" s="20">
        <v>10</v>
      </c>
      <c r="K57" s="20" t="s">
        <v>180</v>
      </c>
      <c r="L57" s="16" t="s">
        <v>126</v>
      </c>
      <c r="M57" s="35"/>
    </row>
    <row r="58" s="1" customFormat="1" ht="48.95" customHeight="1" spans="1:13">
      <c r="A58" s="14">
        <v>50</v>
      </c>
      <c r="B58" s="3" t="s">
        <v>18</v>
      </c>
      <c r="C58" s="3" t="s">
        <v>190</v>
      </c>
      <c r="D58" s="16" t="s">
        <v>175</v>
      </c>
      <c r="E58" s="16" t="s">
        <v>28</v>
      </c>
      <c r="F58" s="16" t="s">
        <v>18</v>
      </c>
      <c r="G58" s="16" t="s">
        <v>188</v>
      </c>
      <c r="H58" s="16">
        <v>200</v>
      </c>
      <c r="I58" s="16" t="s">
        <v>18</v>
      </c>
      <c r="J58" s="20">
        <v>10</v>
      </c>
      <c r="K58" s="20" t="s">
        <v>180</v>
      </c>
      <c r="L58" s="16" t="s">
        <v>18</v>
      </c>
      <c r="M58" s="35"/>
    </row>
    <row r="59" s="1" customFormat="1" ht="48.95" customHeight="1" spans="1:13">
      <c r="A59" s="14">
        <v>51</v>
      </c>
      <c r="B59" s="3" t="s">
        <v>99</v>
      </c>
      <c r="C59" s="3" t="s">
        <v>191</v>
      </c>
      <c r="D59" s="16" t="s">
        <v>175</v>
      </c>
      <c r="E59" s="16" t="s">
        <v>28</v>
      </c>
      <c r="F59" s="16" t="s">
        <v>99</v>
      </c>
      <c r="G59" s="16" t="s">
        <v>188</v>
      </c>
      <c r="H59" s="16">
        <v>200</v>
      </c>
      <c r="I59" s="16" t="s">
        <v>99</v>
      </c>
      <c r="J59" s="20">
        <v>10</v>
      </c>
      <c r="K59" s="20" t="s">
        <v>180</v>
      </c>
      <c r="L59" s="16" t="s">
        <v>99</v>
      </c>
      <c r="M59" s="35"/>
    </row>
    <row r="60" s="1" customFormat="1" ht="48.95" customHeight="1" spans="1:13">
      <c r="A60" s="14">
        <v>52</v>
      </c>
      <c r="B60" s="3" t="s">
        <v>60</v>
      </c>
      <c r="C60" s="3" t="s">
        <v>192</v>
      </c>
      <c r="D60" s="16" t="s">
        <v>175</v>
      </c>
      <c r="E60" s="16" t="s">
        <v>28</v>
      </c>
      <c r="F60" s="16" t="s">
        <v>60</v>
      </c>
      <c r="G60" s="16" t="s">
        <v>188</v>
      </c>
      <c r="H60" s="16">
        <v>200</v>
      </c>
      <c r="I60" s="16" t="s">
        <v>60</v>
      </c>
      <c r="J60" s="20">
        <v>10</v>
      </c>
      <c r="K60" s="20" t="s">
        <v>180</v>
      </c>
      <c r="L60" s="16" t="s">
        <v>60</v>
      </c>
      <c r="M60" s="35"/>
    </row>
    <row r="61" s="1" customFormat="1" ht="56" customHeight="1" spans="1:13">
      <c r="A61" s="14">
        <v>53</v>
      </c>
      <c r="B61" s="25" t="s">
        <v>111</v>
      </c>
      <c r="C61" s="26" t="s">
        <v>193</v>
      </c>
      <c r="D61" s="26" t="s">
        <v>194</v>
      </c>
      <c r="E61" s="16" t="s">
        <v>195</v>
      </c>
      <c r="F61" s="26" t="s">
        <v>196</v>
      </c>
      <c r="G61" s="26" t="s">
        <v>197</v>
      </c>
      <c r="H61" s="26">
        <v>59</v>
      </c>
      <c r="I61" s="20" t="s">
        <v>196</v>
      </c>
      <c r="J61" s="20">
        <v>13</v>
      </c>
      <c r="K61" s="20" t="s">
        <v>198</v>
      </c>
      <c r="L61" s="20" t="s">
        <v>199</v>
      </c>
      <c r="M61" s="35"/>
    </row>
    <row r="62" s="1" customFormat="1" ht="72" customHeight="1" spans="1:13">
      <c r="A62" s="14">
        <v>54</v>
      </c>
      <c r="B62" s="27" t="s">
        <v>45</v>
      </c>
      <c r="C62" s="28" t="s">
        <v>200</v>
      </c>
      <c r="D62" s="26" t="s">
        <v>175</v>
      </c>
      <c r="E62" s="20" t="s">
        <v>201</v>
      </c>
      <c r="F62" s="28" t="s">
        <v>202</v>
      </c>
      <c r="G62" s="26" t="s">
        <v>203</v>
      </c>
      <c r="H62" s="26">
        <v>230</v>
      </c>
      <c r="I62" s="28" t="s">
        <v>202</v>
      </c>
      <c r="J62" s="26">
        <v>14</v>
      </c>
      <c r="K62" s="28" t="s">
        <v>204</v>
      </c>
      <c r="L62" s="28" t="s">
        <v>205</v>
      </c>
      <c r="M62" s="35"/>
    </row>
    <row r="63" s="1" customFormat="1" ht="108" customHeight="1" spans="1:13">
      <c r="A63" s="14">
        <v>55</v>
      </c>
      <c r="B63" s="18" t="s">
        <v>133</v>
      </c>
      <c r="C63" s="16" t="s">
        <v>206</v>
      </c>
      <c r="D63" s="16" t="s">
        <v>175</v>
      </c>
      <c r="E63" s="16" t="s">
        <v>28</v>
      </c>
      <c r="F63" s="16" t="s">
        <v>207</v>
      </c>
      <c r="G63" s="16" t="s">
        <v>208</v>
      </c>
      <c r="H63" s="16">
        <v>554</v>
      </c>
      <c r="I63" s="16" t="s">
        <v>207</v>
      </c>
      <c r="J63" s="16">
        <v>19</v>
      </c>
      <c r="K63" s="16" t="s">
        <v>209</v>
      </c>
      <c r="L63" s="16" t="s">
        <v>210</v>
      </c>
      <c r="M63" s="35"/>
    </row>
    <row r="64" s="1" customFormat="1" ht="126" customHeight="1" spans="1:13">
      <c r="A64" s="14">
        <v>56</v>
      </c>
      <c r="B64" s="27" t="s">
        <v>133</v>
      </c>
      <c r="C64" s="26" t="s">
        <v>211</v>
      </c>
      <c r="D64" s="26" t="s">
        <v>175</v>
      </c>
      <c r="E64" s="16" t="s">
        <v>28</v>
      </c>
      <c r="F64" s="26" t="s">
        <v>207</v>
      </c>
      <c r="G64" s="26" t="s">
        <v>212</v>
      </c>
      <c r="H64" s="26">
        <v>100</v>
      </c>
      <c r="I64" s="26" t="s">
        <v>207</v>
      </c>
      <c r="J64" s="26">
        <v>19</v>
      </c>
      <c r="K64" s="26" t="s">
        <v>209</v>
      </c>
      <c r="L64" s="26" t="s">
        <v>210</v>
      </c>
      <c r="M64" s="35"/>
    </row>
    <row r="65" s="1" customFormat="1" ht="48.95" customHeight="1" spans="1:13">
      <c r="A65" s="14">
        <v>57</v>
      </c>
      <c r="B65" s="27" t="s">
        <v>45</v>
      </c>
      <c r="C65" s="26" t="s">
        <v>213</v>
      </c>
      <c r="D65" s="26" t="s">
        <v>194</v>
      </c>
      <c r="E65" s="16" t="s">
        <v>28</v>
      </c>
      <c r="F65" s="26" t="s">
        <v>202</v>
      </c>
      <c r="G65" s="26" t="s">
        <v>214</v>
      </c>
      <c r="H65" s="26">
        <v>60</v>
      </c>
      <c r="I65" s="26" t="s">
        <v>202</v>
      </c>
      <c r="J65" s="26">
        <v>14</v>
      </c>
      <c r="K65" s="28" t="s">
        <v>204</v>
      </c>
      <c r="L65" s="26" t="s">
        <v>205</v>
      </c>
      <c r="M65" s="35"/>
    </row>
    <row r="66" s="1" customFormat="1" ht="48.95" customHeight="1" spans="1:13">
      <c r="A66" s="14">
        <v>58</v>
      </c>
      <c r="B66" s="27" t="s">
        <v>45</v>
      </c>
      <c r="C66" s="26" t="s">
        <v>215</v>
      </c>
      <c r="D66" s="26" t="s">
        <v>175</v>
      </c>
      <c r="E66" s="16" t="s">
        <v>195</v>
      </c>
      <c r="F66" s="26" t="s">
        <v>186</v>
      </c>
      <c r="G66" s="26" t="s">
        <v>216</v>
      </c>
      <c r="H66" s="26">
        <v>48</v>
      </c>
      <c r="I66" s="26" t="s">
        <v>186</v>
      </c>
      <c r="J66" s="26">
        <v>8</v>
      </c>
      <c r="K66" s="26" t="s">
        <v>217</v>
      </c>
      <c r="L66" s="26" t="s">
        <v>218</v>
      </c>
      <c r="M66" s="35"/>
    </row>
    <row r="67" s="1" customFormat="1" ht="48.95" customHeight="1" spans="1:13">
      <c r="A67" s="14">
        <v>59</v>
      </c>
      <c r="B67" s="27" t="s">
        <v>45</v>
      </c>
      <c r="C67" s="26" t="s">
        <v>219</v>
      </c>
      <c r="D67" s="26" t="s">
        <v>175</v>
      </c>
      <c r="E67" s="16" t="s">
        <v>28</v>
      </c>
      <c r="F67" s="26" t="s">
        <v>186</v>
      </c>
      <c r="G67" s="26" t="s">
        <v>220</v>
      </c>
      <c r="H67" s="26">
        <v>80</v>
      </c>
      <c r="I67" s="26" t="s">
        <v>186</v>
      </c>
      <c r="J67" s="26">
        <v>8</v>
      </c>
      <c r="K67" s="26" t="s">
        <v>217</v>
      </c>
      <c r="L67" s="26" t="s">
        <v>218</v>
      </c>
      <c r="M67" s="35"/>
    </row>
    <row r="68" s="1" customFormat="1" ht="48.95" customHeight="1" spans="1:13">
      <c r="A68" s="14">
        <v>60</v>
      </c>
      <c r="B68" s="25" t="s">
        <v>60</v>
      </c>
      <c r="C68" s="26" t="s">
        <v>221</v>
      </c>
      <c r="D68" s="26" t="s">
        <v>175</v>
      </c>
      <c r="E68" s="16" t="s">
        <v>28</v>
      </c>
      <c r="F68" s="26" t="s">
        <v>222</v>
      </c>
      <c r="G68" s="26" t="s">
        <v>223</v>
      </c>
      <c r="H68" s="26">
        <v>180</v>
      </c>
      <c r="I68" s="26" t="s">
        <v>222</v>
      </c>
      <c r="J68" s="26">
        <v>32</v>
      </c>
      <c r="K68" s="26" t="s">
        <v>224</v>
      </c>
      <c r="L68" s="26" t="s">
        <v>225</v>
      </c>
      <c r="M68" s="35"/>
    </row>
    <row r="69" s="1" customFormat="1" ht="48.95" customHeight="1" spans="1:13">
      <c r="A69" s="14">
        <v>61</v>
      </c>
      <c r="B69" s="3" t="s">
        <v>60</v>
      </c>
      <c r="C69" s="16" t="s">
        <v>226</v>
      </c>
      <c r="D69" s="16" t="s">
        <v>175</v>
      </c>
      <c r="E69" s="16" t="s">
        <v>28</v>
      </c>
      <c r="F69" s="16" t="s">
        <v>82</v>
      </c>
      <c r="G69" s="16" t="s">
        <v>227</v>
      </c>
      <c r="H69" s="16">
        <v>170</v>
      </c>
      <c r="I69" s="16" t="s">
        <v>82</v>
      </c>
      <c r="J69" s="16">
        <v>12</v>
      </c>
      <c r="K69" s="16" t="s">
        <v>224</v>
      </c>
      <c r="L69" s="16" t="s">
        <v>225</v>
      </c>
      <c r="M69" s="35"/>
    </row>
    <row r="70" s="1" customFormat="1" ht="53.1" customHeight="1" spans="1:13">
      <c r="A70" s="14">
        <v>62</v>
      </c>
      <c r="B70" s="3" t="s">
        <v>60</v>
      </c>
      <c r="C70" s="16" t="s">
        <v>228</v>
      </c>
      <c r="D70" s="16" t="s">
        <v>175</v>
      </c>
      <c r="E70" s="16" t="s">
        <v>28</v>
      </c>
      <c r="F70" s="16" t="s">
        <v>229</v>
      </c>
      <c r="G70" s="16" t="s">
        <v>230</v>
      </c>
      <c r="H70" s="16">
        <v>150</v>
      </c>
      <c r="I70" s="16" t="s">
        <v>229</v>
      </c>
      <c r="J70" s="16">
        <v>3</v>
      </c>
      <c r="K70" s="16" t="s">
        <v>231</v>
      </c>
      <c r="L70" s="16" t="s">
        <v>225</v>
      </c>
      <c r="M70" s="38"/>
    </row>
    <row r="71" s="1" customFormat="1" ht="53.1" customHeight="1" spans="1:13">
      <c r="A71" s="14">
        <v>63</v>
      </c>
      <c r="B71" s="3" t="s">
        <v>60</v>
      </c>
      <c r="C71" s="16" t="s">
        <v>232</v>
      </c>
      <c r="D71" s="16" t="s">
        <v>175</v>
      </c>
      <c r="E71" s="16" t="s">
        <v>28</v>
      </c>
      <c r="F71" s="16" t="s">
        <v>79</v>
      </c>
      <c r="G71" s="16" t="s">
        <v>233</v>
      </c>
      <c r="H71" s="16">
        <v>77</v>
      </c>
      <c r="I71" s="16" t="s">
        <v>79</v>
      </c>
      <c r="J71" s="16">
        <v>16</v>
      </c>
      <c r="K71" s="16" t="s">
        <v>234</v>
      </c>
      <c r="L71" s="16" t="s">
        <v>225</v>
      </c>
      <c r="M71" s="35"/>
    </row>
    <row r="72" s="1" customFormat="1" ht="53.1" customHeight="1" spans="1:13">
      <c r="A72" s="14">
        <v>64</v>
      </c>
      <c r="B72" s="3" t="s">
        <v>18</v>
      </c>
      <c r="C72" s="16" t="s">
        <v>235</v>
      </c>
      <c r="D72" s="16" t="s">
        <v>175</v>
      </c>
      <c r="E72" s="16" t="s">
        <v>28</v>
      </c>
      <c r="F72" s="16" t="s">
        <v>236</v>
      </c>
      <c r="G72" s="16" t="s">
        <v>237</v>
      </c>
      <c r="H72" s="16">
        <v>30</v>
      </c>
      <c r="I72" s="16" t="s">
        <v>238</v>
      </c>
      <c r="J72" s="16">
        <v>35</v>
      </c>
      <c r="K72" s="16" t="s">
        <v>239</v>
      </c>
      <c r="L72" s="16" t="s">
        <v>26</v>
      </c>
      <c r="M72" s="35"/>
    </row>
    <row r="73" s="1" customFormat="1" ht="81" customHeight="1" spans="1:13">
      <c r="A73" s="14">
        <v>65</v>
      </c>
      <c r="B73" s="3" t="s">
        <v>126</v>
      </c>
      <c r="C73" s="16" t="s">
        <v>240</v>
      </c>
      <c r="D73" s="16" t="s">
        <v>175</v>
      </c>
      <c r="E73" s="16" t="s">
        <v>195</v>
      </c>
      <c r="F73" s="16" t="s">
        <v>101</v>
      </c>
      <c r="G73" s="16" t="s">
        <v>241</v>
      </c>
      <c r="H73" s="16">
        <v>80</v>
      </c>
      <c r="I73" s="16" t="s">
        <v>101</v>
      </c>
      <c r="J73" s="16">
        <v>8</v>
      </c>
      <c r="K73" s="16" t="s">
        <v>242</v>
      </c>
      <c r="L73" s="16" t="s">
        <v>243</v>
      </c>
      <c r="M73" s="39"/>
    </row>
    <row r="74" s="1" customFormat="1" ht="80" customHeight="1" spans="1:13">
      <c r="A74" s="14">
        <v>66</v>
      </c>
      <c r="B74" s="3" t="s">
        <v>126</v>
      </c>
      <c r="C74" s="16" t="s">
        <v>244</v>
      </c>
      <c r="D74" s="16" t="s">
        <v>175</v>
      </c>
      <c r="E74" s="16" t="s">
        <v>28</v>
      </c>
      <c r="F74" s="16" t="s">
        <v>245</v>
      </c>
      <c r="G74" s="16" t="s">
        <v>246</v>
      </c>
      <c r="H74" s="16">
        <v>120</v>
      </c>
      <c r="I74" s="16" t="s">
        <v>245</v>
      </c>
      <c r="J74" s="16">
        <v>6</v>
      </c>
      <c r="K74" s="16" t="s">
        <v>247</v>
      </c>
      <c r="L74" s="16" t="s">
        <v>243</v>
      </c>
      <c r="M74" s="39"/>
    </row>
    <row r="75" s="1" customFormat="1" ht="72" customHeight="1" spans="1:13">
      <c r="A75" s="14">
        <v>67</v>
      </c>
      <c r="B75" s="3" t="s">
        <v>39</v>
      </c>
      <c r="C75" s="16" t="s">
        <v>248</v>
      </c>
      <c r="D75" s="16" t="s">
        <v>175</v>
      </c>
      <c r="E75" s="16" t="s">
        <v>28</v>
      </c>
      <c r="F75" s="16" t="s">
        <v>249</v>
      </c>
      <c r="G75" s="16" t="s">
        <v>250</v>
      </c>
      <c r="H75" s="16">
        <v>75</v>
      </c>
      <c r="I75" s="16" t="s">
        <v>251</v>
      </c>
      <c r="J75" s="16">
        <v>2</v>
      </c>
      <c r="K75" s="16" t="s">
        <v>252</v>
      </c>
      <c r="L75" s="16" t="s">
        <v>253</v>
      </c>
      <c r="M75" s="39"/>
    </row>
    <row r="76" s="1" customFormat="1" ht="180" customHeight="1" spans="1:13">
      <c r="A76" s="14">
        <v>68</v>
      </c>
      <c r="B76" s="3" t="s">
        <v>39</v>
      </c>
      <c r="C76" s="16" t="s">
        <v>254</v>
      </c>
      <c r="D76" s="16" t="s">
        <v>175</v>
      </c>
      <c r="E76" s="16" t="s">
        <v>28</v>
      </c>
      <c r="F76" s="16" t="s">
        <v>255</v>
      </c>
      <c r="G76" s="16" t="s">
        <v>256</v>
      </c>
      <c r="H76" s="16">
        <v>88</v>
      </c>
      <c r="I76" s="16" t="s">
        <v>257</v>
      </c>
      <c r="J76" s="16">
        <v>5</v>
      </c>
      <c r="K76" s="16" t="s">
        <v>258</v>
      </c>
      <c r="L76" s="3" t="s">
        <v>39</v>
      </c>
      <c r="M76" s="39"/>
    </row>
    <row r="77" s="1" customFormat="1" ht="55" customHeight="1" spans="1:13">
      <c r="A77" s="14">
        <v>69</v>
      </c>
      <c r="B77" s="3" t="s">
        <v>111</v>
      </c>
      <c r="C77" s="16" t="s">
        <v>259</v>
      </c>
      <c r="D77" s="16" t="s">
        <v>175</v>
      </c>
      <c r="E77" s="16" t="s">
        <v>28</v>
      </c>
      <c r="F77" s="16" t="s">
        <v>260</v>
      </c>
      <c r="G77" s="16" t="s">
        <v>261</v>
      </c>
      <c r="H77" s="16">
        <v>55</v>
      </c>
      <c r="I77" s="16" t="s">
        <v>260</v>
      </c>
      <c r="J77" s="16">
        <v>12</v>
      </c>
      <c r="K77" s="16" t="s">
        <v>262</v>
      </c>
      <c r="L77" s="3" t="s">
        <v>111</v>
      </c>
      <c r="M77" s="35"/>
    </row>
    <row r="78" s="1" customFormat="1" ht="75" customHeight="1" spans="1:13">
      <c r="A78" s="14">
        <v>70</v>
      </c>
      <c r="B78" s="20" t="s">
        <v>45</v>
      </c>
      <c r="C78" s="16" t="s">
        <v>263</v>
      </c>
      <c r="D78" s="16" t="s">
        <v>175</v>
      </c>
      <c r="E78" s="16" t="s">
        <v>28</v>
      </c>
      <c r="F78" s="16" t="s">
        <v>142</v>
      </c>
      <c r="G78" s="16" t="s">
        <v>264</v>
      </c>
      <c r="H78" s="16">
        <v>50</v>
      </c>
      <c r="I78" s="16" t="s">
        <v>142</v>
      </c>
      <c r="J78" s="16">
        <v>3</v>
      </c>
      <c r="K78" s="16" t="s">
        <v>265</v>
      </c>
      <c r="L78" s="20" t="s">
        <v>45</v>
      </c>
      <c r="M78" s="39"/>
    </row>
    <row r="79" s="1" customFormat="1" ht="144" customHeight="1" spans="1:13">
      <c r="A79" s="14">
        <v>71</v>
      </c>
      <c r="B79" s="16" t="s">
        <v>133</v>
      </c>
      <c r="C79" s="16" t="s">
        <v>266</v>
      </c>
      <c r="D79" s="16" t="s">
        <v>175</v>
      </c>
      <c r="E79" s="16" t="s">
        <v>28</v>
      </c>
      <c r="F79" s="16" t="s">
        <v>135</v>
      </c>
      <c r="G79" s="16" t="s">
        <v>267</v>
      </c>
      <c r="H79" s="16">
        <v>130</v>
      </c>
      <c r="I79" s="16" t="s">
        <v>135</v>
      </c>
      <c r="J79" s="16">
        <v>50</v>
      </c>
      <c r="K79" s="16" t="s">
        <v>268</v>
      </c>
      <c r="L79" s="16" t="s">
        <v>133</v>
      </c>
      <c r="M79" s="39"/>
    </row>
    <row r="80" s="1" customFormat="1" ht="135" customHeight="1" spans="1:13">
      <c r="A80" s="14">
        <v>72</v>
      </c>
      <c r="B80" s="3" t="s">
        <v>269</v>
      </c>
      <c r="C80" s="20" t="s">
        <v>270</v>
      </c>
      <c r="D80" s="16" t="s">
        <v>175</v>
      </c>
      <c r="E80" s="16" t="s">
        <v>28</v>
      </c>
      <c r="F80" s="3" t="s">
        <v>269</v>
      </c>
      <c r="G80" s="16" t="s">
        <v>271</v>
      </c>
      <c r="H80" s="16">
        <v>193.45</v>
      </c>
      <c r="I80" s="20" t="s">
        <v>272</v>
      </c>
      <c r="J80" s="3">
        <v>5</v>
      </c>
      <c r="K80" s="20" t="s">
        <v>273</v>
      </c>
      <c r="L80" s="3" t="s">
        <v>269</v>
      </c>
      <c r="M80" s="39"/>
    </row>
    <row r="81" s="1" customFormat="1" ht="53.1" customHeight="1" spans="1:12">
      <c r="A81" s="14">
        <v>73</v>
      </c>
      <c r="B81" s="3" t="s">
        <v>60</v>
      </c>
      <c r="C81" s="20" t="s">
        <v>274</v>
      </c>
      <c r="D81" s="16" t="s">
        <v>175</v>
      </c>
      <c r="E81" s="16" t="s">
        <v>28</v>
      </c>
      <c r="F81" s="20" t="s">
        <v>275</v>
      </c>
      <c r="G81" s="16" t="s">
        <v>276</v>
      </c>
      <c r="H81" s="16">
        <v>150</v>
      </c>
      <c r="I81" s="20" t="s">
        <v>275</v>
      </c>
      <c r="J81" s="3">
        <v>3</v>
      </c>
      <c r="K81" s="20" t="s">
        <v>224</v>
      </c>
      <c r="L81" s="20" t="s">
        <v>275</v>
      </c>
    </row>
    <row r="82" s="1" customFormat="1" ht="53.1" customHeight="1" spans="1:12">
      <c r="A82" s="14">
        <v>74</v>
      </c>
      <c r="B82" s="3" t="s">
        <v>60</v>
      </c>
      <c r="C82" s="20" t="s">
        <v>221</v>
      </c>
      <c r="D82" s="16" t="s">
        <v>175</v>
      </c>
      <c r="E82" s="16" t="s">
        <v>28</v>
      </c>
      <c r="F82" s="20" t="s">
        <v>222</v>
      </c>
      <c r="G82" s="16" t="s">
        <v>277</v>
      </c>
      <c r="H82" s="16">
        <v>180</v>
      </c>
      <c r="I82" s="20" t="s">
        <v>222</v>
      </c>
      <c r="J82" s="3">
        <v>32</v>
      </c>
      <c r="K82" s="20" t="s">
        <v>224</v>
      </c>
      <c r="L82" s="20" t="s">
        <v>222</v>
      </c>
    </row>
    <row r="83" s="1" customFormat="1" ht="102" customHeight="1" spans="1:12">
      <c r="A83" s="14">
        <v>75</v>
      </c>
      <c r="B83" s="3" t="s">
        <v>18</v>
      </c>
      <c r="C83" s="16" t="s">
        <v>278</v>
      </c>
      <c r="D83" s="16" t="s">
        <v>175</v>
      </c>
      <c r="E83" s="16" t="s">
        <v>92</v>
      </c>
      <c r="F83" s="16" t="s">
        <v>57</v>
      </c>
      <c r="G83" s="16" t="s">
        <v>279</v>
      </c>
      <c r="H83" s="16">
        <v>3.572265</v>
      </c>
      <c r="I83" s="16" t="s">
        <v>57</v>
      </c>
      <c r="J83" s="16">
        <v>10</v>
      </c>
      <c r="K83" s="16" t="s">
        <v>280</v>
      </c>
      <c r="L83" s="16" t="s">
        <v>57</v>
      </c>
    </row>
    <row r="84" s="1" customFormat="1" ht="146" customHeight="1" spans="1:13">
      <c r="A84" s="14">
        <v>76</v>
      </c>
      <c r="B84" s="16" t="s">
        <v>133</v>
      </c>
      <c r="C84" s="16" t="s">
        <v>281</v>
      </c>
      <c r="D84" s="16" t="s">
        <v>175</v>
      </c>
      <c r="E84" s="16" t="s">
        <v>28</v>
      </c>
      <c r="F84" s="16" t="s">
        <v>135</v>
      </c>
      <c r="G84" s="16" t="s">
        <v>282</v>
      </c>
      <c r="H84" s="16">
        <v>80</v>
      </c>
      <c r="I84" s="16" t="s">
        <v>135</v>
      </c>
      <c r="J84" s="16">
        <v>10</v>
      </c>
      <c r="K84" s="16" t="s">
        <v>283</v>
      </c>
      <c r="L84" s="16" t="s">
        <v>135</v>
      </c>
      <c r="M84" s="40"/>
    </row>
    <row r="85" s="1" customFormat="1" ht="53.1" customHeight="1" spans="1:13">
      <c r="A85" s="14">
        <v>77</v>
      </c>
      <c r="B85" s="16" t="s">
        <v>60</v>
      </c>
      <c r="C85" s="16" t="s">
        <v>284</v>
      </c>
      <c r="D85" s="16" t="s">
        <v>175</v>
      </c>
      <c r="E85" s="16" t="s">
        <v>28</v>
      </c>
      <c r="F85" s="16" t="s">
        <v>285</v>
      </c>
      <c r="G85" s="16" t="s">
        <v>286</v>
      </c>
      <c r="H85" s="16">
        <v>80</v>
      </c>
      <c r="I85" s="16" t="s">
        <v>285</v>
      </c>
      <c r="J85" s="16">
        <v>10</v>
      </c>
      <c r="K85" s="16" t="s">
        <v>283</v>
      </c>
      <c r="L85" s="16" t="s">
        <v>285</v>
      </c>
      <c r="M85" s="41"/>
    </row>
    <row r="86" s="1" customFormat="1" ht="76" customHeight="1" spans="1:13">
      <c r="A86" s="14">
        <v>78</v>
      </c>
      <c r="B86" s="16" t="s">
        <v>60</v>
      </c>
      <c r="C86" s="16" t="s">
        <v>287</v>
      </c>
      <c r="D86" s="16" t="s">
        <v>175</v>
      </c>
      <c r="E86" s="16" t="s">
        <v>28</v>
      </c>
      <c r="F86" s="16" t="s">
        <v>85</v>
      </c>
      <c r="G86" s="16" t="s">
        <v>286</v>
      </c>
      <c r="H86" s="16">
        <v>80</v>
      </c>
      <c r="I86" s="16" t="s">
        <v>85</v>
      </c>
      <c r="J86" s="16">
        <v>15</v>
      </c>
      <c r="K86" s="16" t="s">
        <v>283</v>
      </c>
      <c r="L86" s="16" t="s">
        <v>85</v>
      </c>
      <c r="M86" s="42"/>
    </row>
    <row r="87" s="1" customFormat="1" ht="178" customHeight="1" spans="1:13">
      <c r="A87" s="14">
        <v>79</v>
      </c>
      <c r="B87" s="16" t="s">
        <v>45</v>
      </c>
      <c r="C87" s="16" t="s">
        <v>288</v>
      </c>
      <c r="D87" s="16" t="s">
        <v>175</v>
      </c>
      <c r="E87" s="16" t="s">
        <v>28</v>
      </c>
      <c r="F87" s="16" t="s">
        <v>289</v>
      </c>
      <c r="G87" s="16" t="s">
        <v>290</v>
      </c>
      <c r="H87" s="16">
        <v>80</v>
      </c>
      <c r="I87" s="16" t="s">
        <v>289</v>
      </c>
      <c r="J87" s="16">
        <v>8</v>
      </c>
      <c r="K87" s="16" t="s">
        <v>283</v>
      </c>
      <c r="L87" s="16" t="s">
        <v>45</v>
      </c>
      <c r="M87" s="41"/>
    </row>
    <row r="88" s="1" customFormat="1" ht="94" customHeight="1" spans="1:12">
      <c r="A88" s="14">
        <v>80</v>
      </c>
      <c r="B88" s="3" t="s">
        <v>99</v>
      </c>
      <c r="C88" s="16" t="s">
        <v>291</v>
      </c>
      <c r="D88" s="16" t="s">
        <v>175</v>
      </c>
      <c r="E88" s="16" t="s">
        <v>28</v>
      </c>
      <c r="F88" s="16" t="s">
        <v>292</v>
      </c>
      <c r="G88" s="16" t="s">
        <v>293</v>
      </c>
      <c r="H88" s="16">
        <v>50</v>
      </c>
      <c r="I88" s="16" t="s">
        <v>292</v>
      </c>
      <c r="J88" s="16">
        <v>13</v>
      </c>
      <c r="K88" s="16" t="s">
        <v>294</v>
      </c>
      <c r="L88" s="16" t="s">
        <v>295</v>
      </c>
    </row>
    <row r="89" s="1" customFormat="1" ht="150" customHeight="1" spans="1:12">
      <c r="A89" s="14">
        <v>81</v>
      </c>
      <c r="B89" s="3" t="s">
        <v>18</v>
      </c>
      <c r="C89" s="21" t="s">
        <v>296</v>
      </c>
      <c r="D89" s="16" t="s">
        <v>175</v>
      </c>
      <c r="E89" s="16" t="s">
        <v>28</v>
      </c>
      <c r="F89" s="3" t="s">
        <v>18</v>
      </c>
      <c r="G89" s="3" t="s">
        <v>297</v>
      </c>
      <c r="H89" s="16">
        <v>1162</v>
      </c>
      <c r="I89" s="3" t="s">
        <v>18</v>
      </c>
      <c r="J89" s="16">
        <v>54</v>
      </c>
      <c r="K89" s="16" t="s">
        <v>298</v>
      </c>
      <c r="L89" s="3" t="s">
        <v>18</v>
      </c>
    </row>
    <row r="90" s="1" customFormat="1" ht="24" customHeight="1" spans="1:12">
      <c r="A90" s="14">
        <v>82</v>
      </c>
      <c r="B90" s="3" t="s">
        <v>90</v>
      </c>
      <c r="C90" s="3" t="s">
        <v>299</v>
      </c>
      <c r="D90" s="16" t="s">
        <v>175</v>
      </c>
      <c r="E90" s="16" t="s">
        <v>28</v>
      </c>
      <c r="F90" s="3" t="s">
        <v>90</v>
      </c>
      <c r="G90" s="16" t="s">
        <v>300</v>
      </c>
      <c r="H90" s="16">
        <v>3</v>
      </c>
      <c r="I90" s="3" t="s">
        <v>90</v>
      </c>
      <c r="J90" s="20">
        <v>10</v>
      </c>
      <c r="K90" s="16" t="s">
        <v>301</v>
      </c>
      <c r="L90" s="3" t="s">
        <v>90</v>
      </c>
    </row>
    <row r="91" customFormat="1" ht="26" customHeight="1" spans="1:60">
      <c r="A91" s="14">
        <v>83</v>
      </c>
      <c r="B91" s="3" t="s">
        <v>90</v>
      </c>
      <c r="C91" s="3" t="s">
        <v>302</v>
      </c>
      <c r="D91" s="16" t="s">
        <v>175</v>
      </c>
      <c r="E91" s="16" t="s">
        <v>28</v>
      </c>
      <c r="F91" s="3" t="s">
        <v>90</v>
      </c>
      <c r="G91" s="3" t="s">
        <v>303</v>
      </c>
      <c r="H91" s="3">
        <v>50</v>
      </c>
      <c r="I91" s="3" t="s">
        <v>90</v>
      </c>
      <c r="J91" s="3">
        <v>454</v>
      </c>
      <c r="K91" s="3" t="s">
        <v>304</v>
      </c>
      <c r="L91" s="3" t="s">
        <v>90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="2" customFormat="1" ht="53.1" customHeight="1" spans="1:60">
      <c r="A92" s="14">
        <v>84</v>
      </c>
      <c r="B92" s="21" t="s">
        <v>60</v>
      </c>
      <c r="C92" s="21" t="s">
        <v>305</v>
      </c>
      <c r="D92" s="16" t="s">
        <v>175</v>
      </c>
      <c r="E92" s="16" t="s">
        <v>92</v>
      </c>
      <c r="F92" s="16" t="s">
        <v>306</v>
      </c>
      <c r="G92" s="16" t="s">
        <v>307</v>
      </c>
      <c r="H92" s="17">
        <v>2.8055</v>
      </c>
      <c r="I92" s="16" t="s">
        <v>306</v>
      </c>
      <c r="J92" s="16">
        <v>23</v>
      </c>
      <c r="K92" s="16" t="s">
        <v>308</v>
      </c>
      <c r="L92" s="21" t="s">
        <v>60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="2" customFormat="1" ht="81" customHeight="1" spans="1:60">
      <c r="A93" s="14">
        <v>85</v>
      </c>
      <c r="B93" s="21" t="s">
        <v>60</v>
      </c>
      <c r="C93" s="21" t="s">
        <v>309</v>
      </c>
      <c r="D93" s="16" t="s">
        <v>175</v>
      </c>
      <c r="E93" s="16" t="s">
        <v>92</v>
      </c>
      <c r="F93" s="16" t="s">
        <v>310</v>
      </c>
      <c r="G93" s="16" t="s">
        <v>311</v>
      </c>
      <c r="H93" s="17">
        <v>52.155</v>
      </c>
      <c r="I93" s="16" t="s">
        <v>310</v>
      </c>
      <c r="J93" s="16">
        <v>37</v>
      </c>
      <c r="K93" s="16" t="s">
        <v>312</v>
      </c>
      <c r="L93" s="21" t="s">
        <v>60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="2" customFormat="1" ht="53.1" customHeight="1" spans="1:60">
      <c r="A94" s="14">
        <v>86</v>
      </c>
      <c r="B94" s="21" t="s">
        <v>60</v>
      </c>
      <c r="C94" s="3" t="s">
        <v>313</v>
      </c>
      <c r="D94" s="16" t="s">
        <v>175</v>
      </c>
      <c r="E94" s="16" t="s">
        <v>92</v>
      </c>
      <c r="F94" s="3" t="s">
        <v>148</v>
      </c>
      <c r="G94" s="3" t="s">
        <v>314</v>
      </c>
      <c r="H94" s="3">
        <v>9.6</v>
      </c>
      <c r="I94" s="3" t="s">
        <v>148</v>
      </c>
      <c r="J94" s="3">
        <v>22</v>
      </c>
      <c r="K94" s="3" t="s">
        <v>315</v>
      </c>
      <c r="L94" s="21" t="s">
        <v>60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="2" customFormat="1" ht="83" customHeight="1" spans="1:60">
      <c r="A95" s="14">
        <v>87</v>
      </c>
      <c r="B95" s="3" t="s">
        <v>111</v>
      </c>
      <c r="C95" s="3" t="s">
        <v>316</v>
      </c>
      <c r="D95" s="16" t="s">
        <v>175</v>
      </c>
      <c r="E95" s="16" t="s">
        <v>92</v>
      </c>
      <c r="F95" s="3" t="s">
        <v>317</v>
      </c>
      <c r="G95" s="3" t="s">
        <v>318</v>
      </c>
      <c r="H95" s="3">
        <v>13.795</v>
      </c>
      <c r="I95" s="3" t="s">
        <v>317</v>
      </c>
      <c r="J95" s="3">
        <v>395</v>
      </c>
      <c r="K95" s="3" t="s">
        <v>304</v>
      </c>
      <c r="L95" s="3" t="s">
        <v>111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="2" customFormat="1" ht="53.1" customHeight="1" spans="1:60">
      <c r="A96" s="14">
        <v>88</v>
      </c>
      <c r="B96" s="3" t="s">
        <v>111</v>
      </c>
      <c r="C96" s="3" t="s">
        <v>319</v>
      </c>
      <c r="D96" s="16" t="s">
        <v>175</v>
      </c>
      <c r="E96" s="16" t="s">
        <v>92</v>
      </c>
      <c r="F96" s="3" t="s">
        <v>145</v>
      </c>
      <c r="G96" s="3" t="s">
        <v>320</v>
      </c>
      <c r="H96" s="3">
        <v>8.3644</v>
      </c>
      <c r="I96" s="3" t="s">
        <v>145</v>
      </c>
      <c r="J96" s="3">
        <v>10</v>
      </c>
      <c r="K96" s="3" t="s">
        <v>304</v>
      </c>
      <c r="L96" s="3" t="s">
        <v>111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="2" customFormat="1" ht="53.1" customHeight="1" spans="1:60">
      <c r="A97" s="14">
        <v>89</v>
      </c>
      <c r="B97" s="3" t="s">
        <v>39</v>
      </c>
      <c r="C97" s="3" t="s">
        <v>321</v>
      </c>
      <c r="D97" s="16" t="s">
        <v>175</v>
      </c>
      <c r="E97" s="16" t="s">
        <v>92</v>
      </c>
      <c r="F97" s="3" t="s">
        <v>184</v>
      </c>
      <c r="G97" s="3" t="s">
        <v>322</v>
      </c>
      <c r="H97" s="3">
        <v>27.6336</v>
      </c>
      <c r="I97" s="3" t="s">
        <v>184</v>
      </c>
      <c r="J97" s="3">
        <v>25</v>
      </c>
      <c r="K97" s="3" t="s">
        <v>304</v>
      </c>
      <c r="L97" s="3" t="s">
        <v>39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="2" customFormat="1" ht="53.1" customHeight="1" spans="1:60">
      <c r="A98" s="14">
        <v>90</v>
      </c>
      <c r="B98" s="3" t="s">
        <v>126</v>
      </c>
      <c r="C98" s="3" t="s">
        <v>323</v>
      </c>
      <c r="D98" s="16" t="s">
        <v>175</v>
      </c>
      <c r="E98" s="16" t="s">
        <v>92</v>
      </c>
      <c r="F98" s="3" t="s">
        <v>128</v>
      </c>
      <c r="G98" s="3" t="s">
        <v>324</v>
      </c>
      <c r="H98" s="3">
        <v>8.6089</v>
      </c>
      <c r="I98" s="3" t="s">
        <v>128</v>
      </c>
      <c r="J98" s="3">
        <v>750</v>
      </c>
      <c r="K98" s="3" t="s">
        <v>304</v>
      </c>
      <c r="L98" s="3" t="s">
        <v>126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="2" customFormat="1" ht="53.1" customHeight="1" spans="1:60">
      <c r="A99" s="14">
        <v>91</v>
      </c>
      <c r="B99" s="3" t="s">
        <v>51</v>
      </c>
      <c r="C99" s="3" t="s">
        <v>325</v>
      </c>
      <c r="D99" s="16" t="s">
        <v>175</v>
      </c>
      <c r="E99" s="16" t="s">
        <v>92</v>
      </c>
      <c r="F99" s="3" t="s">
        <v>53</v>
      </c>
      <c r="G99" s="3" t="s">
        <v>326</v>
      </c>
      <c r="H99" s="3">
        <v>5.2378</v>
      </c>
      <c r="I99" s="3" t="s">
        <v>53</v>
      </c>
      <c r="J99" s="3">
        <v>23</v>
      </c>
      <c r="K99" s="3" t="s">
        <v>304</v>
      </c>
      <c r="L99" s="3" t="s">
        <v>51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="2" customFormat="1" ht="53.1" customHeight="1" spans="1:60">
      <c r="A100" s="14">
        <v>92</v>
      </c>
      <c r="B100" s="3" t="s">
        <v>126</v>
      </c>
      <c r="C100" s="3" t="s">
        <v>327</v>
      </c>
      <c r="D100" s="16" t="s">
        <v>175</v>
      </c>
      <c r="E100" s="16" t="s">
        <v>92</v>
      </c>
      <c r="F100" s="3" t="s">
        <v>245</v>
      </c>
      <c r="G100" s="3" t="s">
        <v>328</v>
      </c>
      <c r="H100" s="3">
        <v>8.9614</v>
      </c>
      <c r="I100" s="3" t="s">
        <v>245</v>
      </c>
      <c r="J100" s="3">
        <v>7</v>
      </c>
      <c r="K100" s="3" t="s">
        <v>329</v>
      </c>
      <c r="L100" s="3" t="s">
        <v>126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="2" customFormat="1" ht="39" customHeight="1" spans="1:60">
      <c r="A101" s="14">
        <v>93</v>
      </c>
      <c r="B101" s="16" t="s">
        <v>60</v>
      </c>
      <c r="C101" s="16" t="s">
        <v>330</v>
      </c>
      <c r="D101" s="16" t="s">
        <v>175</v>
      </c>
      <c r="E101" s="16" t="s">
        <v>92</v>
      </c>
      <c r="F101" s="16" t="s">
        <v>331</v>
      </c>
      <c r="G101" s="16" t="s">
        <v>332</v>
      </c>
      <c r="H101" s="16">
        <v>20</v>
      </c>
      <c r="I101" s="16" t="s">
        <v>331</v>
      </c>
      <c r="J101" s="16">
        <v>10</v>
      </c>
      <c r="K101" s="16" t="s">
        <v>333</v>
      </c>
      <c r="L101" s="16" t="s">
        <v>331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="2" customFormat="1" ht="39" customHeight="1" spans="1:60">
      <c r="A102" s="14">
        <v>94</v>
      </c>
      <c r="B102" s="3" t="s">
        <v>126</v>
      </c>
      <c r="C102" s="16" t="s">
        <v>334</v>
      </c>
      <c r="D102" s="16" t="s">
        <v>175</v>
      </c>
      <c r="E102" s="16" t="s">
        <v>92</v>
      </c>
      <c r="F102" s="16" t="s">
        <v>245</v>
      </c>
      <c r="G102" s="16" t="s">
        <v>335</v>
      </c>
      <c r="H102" s="16">
        <v>30</v>
      </c>
      <c r="I102" s="16" t="s">
        <v>245</v>
      </c>
      <c r="J102" s="16">
        <v>16</v>
      </c>
      <c r="K102" s="3" t="s">
        <v>304</v>
      </c>
      <c r="L102" s="16" t="s">
        <v>245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="1" customFormat="1" ht="39" customHeight="1" spans="1:12">
      <c r="A103" s="12" t="s">
        <v>172</v>
      </c>
      <c r="B103" s="13"/>
      <c r="C103" s="13"/>
      <c r="D103" s="13"/>
      <c r="E103" s="13"/>
      <c r="F103" s="13"/>
      <c r="G103" s="23"/>
      <c r="H103" s="24">
        <f>SUM(H50:H102)</f>
        <v>7762.063865</v>
      </c>
      <c r="I103" s="24"/>
      <c r="J103" s="24"/>
      <c r="K103" s="24"/>
      <c r="L103" s="24"/>
    </row>
    <row r="104" ht="27" customHeight="1" spans="1:12">
      <c r="A104" s="12" t="s">
        <v>336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ht="29" customHeight="1" spans="1:12">
      <c r="A105" s="14">
        <v>95</v>
      </c>
      <c r="B105" s="3" t="s">
        <v>90</v>
      </c>
      <c r="C105" s="3" t="s">
        <v>337</v>
      </c>
      <c r="D105" s="16" t="s">
        <v>338</v>
      </c>
      <c r="E105" s="16" t="s">
        <v>28</v>
      </c>
      <c r="F105" s="3" t="s">
        <v>90</v>
      </c>
      <c r="G105" s="16" t="s">
        <v>339</v>
      </c>
      <c r="H105" s="16">
        <v>3.6</v>
      </c>
      <c r="I105" s="3" t="s">
        <v>90</v>
      </c>
      <c r="J105" s="20">
        <v>24</v>
      </c>
      <c r="K105" s="16" t="s">
        <v>340</v>
      </c>
      <c r="L105" s="3" t="s">
        <v>90</v>
      </c>
    </row>
    <row r="106" ht="24" spans="1:12">
      <c r="A106" s="14">
        <v>96</v>
      </c>
      <c r="B106" s="3" t="s">
        <v>90</v>
      </c>
      <c r="C106" s="3" t="s">
        <v>341</v>
      </c>
      <c r="D106" s="16" t="s">
        <v>338</v>
      </c>
      <c r="E106" s="16" t="s">
        <v>28</v>
      </c>
      <c r="F106" s="3" t="s">
        <v>90</v>
      </c>
      <c r="G106" s="16" t="s">
        <v>342</v>
      </c>
      <c r="H106" s="16">
        <v>83.55</v>
      </c>
      <c r="I106" s="3" t="s">
        <v>90</v>
      </c>
      <c r="J106" s="20">
        <v>10</v>
      </c>
      <c r="K106" s="16" t="s">
        <v>342</v>
      </c>
      <c r="L106" s="3" t="s">
        <v>90</v>
      </c>
    </row>
    <row r="107" s="3" customFormat="1" ht="34" customHeight="1" spans="1:60">
      <c r="A107" s="14">
        <v>97</v>
      </c>
      <c r="B107" s="3" t="s">
        <v>90</v>
      </c>
      <c r="C107" s="3" t="s">
        <v>343</v>
      </c>
      <c r="D107" s="16" t="s">
        <v>338</v>
      </c>
      <c r="E107" s="16" t="s">
        <v>28</v>
      </c>
      <c r="F107" s="3" t="s">
        <v>90</v>
      </c>
      <c r="G107" s="3" t="s">
        <v>344</v>
      </c>
      <c r="H107" s="3">
        <v>2</v>
      </c>
      <c r="I107" s="3" t="s">
        <v>90</v>
      </c>
      <c r="J107" s="3">
        <v>20</v>
      </c>
      <c r="K107" s="3" t="s">
        <v>344</v>
      </c>
      <c r="L107" s="3" t="s">
        <v>90</v>
      </c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4"/>
    </row>
    <row r="108" ht="18.75" spans="1:12">
      <c r="A108" s="12" t="s">
        <v>172</v>
      </c>
      <c r="B108" s="13"/>
      <c r="C108" s="13"/>
      <c r="D108" s="13"/>
      <c r="E108" s="13"/>
      <c r="F108" s="13"/>
      <c r="G108" s="23"/>
      <c r="H108" s="24">
        <f>SUM(H105:H107)</f>
        <v>89.15</v>
      </c>
      <c r="I108" s="24"/>
      <c r="J108" s="24"/>
      <c r="K108" s="24"/>
      <c r="L108" s="24"/>
    </row>
    <row r="109" ht="18.75" spans="1:12">
      <c r="A109" s="12" t="s">
        <v>345</v>
      </c>
      <c r="B109" s="13"/>
      <c r="C109" s="13"/>
      <c r="D109" s="13"/>
      <c r="E109" s="13"/>
      <c r="F109" s="13"/>
      <c r="G109" s="23"/>
      <c r="H109" s="37">
        <v>12303.181123</v>
      </c>
      <c r="I109" s="37"/>
      <c r="J109" s="37"/>
      <c r="K109" s="37"/>
      <c r="L109" s="37"/>
    </row>
  </sheetData>
  <mergeCells count="25">
    <mergeCell ref="A1:K1"/>
    <mergeCell ref="A2:L2"/>
    <mergeCell ref="A3:E3"/>
    <mergeCell ref="I4:J4"/>
    <mergeCell ref="A6:L6"/>
    <mergeCell ref="A48:G48"/>
    <mergeCell ref="H48:L48"/>
    <mergeCell ref="A49:L49"/>
    <mergeCell ref="A103:G103"/>
    <mergeCell ref="H103:L103"/>
    <mergeCell ref="A104:L104"/>
    <mergeCell ref="A108:G108"/>
    <mergeCell ref="H108:L108"/>
    <mergeCell ref="A109:G109"/>
    <mergeCell ref="H109:L109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2024-12-26T04:56:00Z</dcterms:created>
  <dcterms:modified xsi:type="dcterms:W3CDTF">2024-12-31T09:53:58Z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3ED115124A2448E6B852AA3899E7E9EF_13</vt:lpwstr>
  </property>
  <property fmtid="{D5CDD505-2E9C-101B-9397-08002B2CF9AE}" pid="3" name="KSOProductBuildVer">
    <vt:lpwstr>2052-12.1.0.19302</vt:lpwstr>
  </property>
</Properties>
</file>